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23256" windowHeight="12576"/>
  </bookViews>
  <sheets>
    <sheet name="Sheet2" sheetId="2" r:id="rId1"/>
  </sheets>
  <definedNames>
    <definedName name="_xlnm._FilterDatabase" localSheetId="0" hidden="1">Sheet2!$B$1:$B$40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2" l="1"/>
  <c r="G4" i="2"/>
  <c r="G5" i="2"/>
  <c r="G23" i="2" l="1"/>
  <c r="G24" i="2"/>
  <c r="G15" i="2"/>
  <c r="G25" i="2"/>
  <c r="G6" i="2"/>
  <c r="G13" i="2" l="1"/>
  <c r="G8" i="2" l="1"/>
  <c r="G7" i="2"/>
  <c r="G9" i="2"/>
  <c r="G16" i="2"/>
  <c r="G33" i="2"/>
  <c r="G19" i="2"/>
  <c r="G21" i="2"/>
  <c r="G32" i="2"/>
  <c r="G28" i="2"/>
  <c r="G27" i="2"/>
  <c r="G26" i="2"/>
  <c r="G20" i="2"/>
  <c r="G31" i="2"/>
  <c r="G2" i="2"/>
  <c r="G17" i="2"/>
  <c r="G18" i="2"/>
  <c r="G30" i="2"/>
  <c r="G34" i="2"/>
  <c r="G35" i="2"/>
  <c r="G10" i="2"/>
  <c r="G12" i="2"/>
  <c r="G11" i="2"/>
  <c r="G14" i="2"/>
  <c r="G29" i="2"/>
  <c r="G36" i="2" l="1"/>
</calcChain>
</file>

<file path=xl/sharedStrings.xml><?xml version="1.0" encoding="utf-8"?>
<sst xmlns="http://schemas.openxmlformats.org/spreadsheetml/2006/main" count="96" uniqueCount="61">
  <si>
    <t>#</t>
  </si>
  <si>
    <t>დასახელება</t>
  </si>
  <si>
    <t>ბლოკნოტი</t>
  </si>
  <si>
    <t>ანტისტეპლერი</t>
  </si>
  <si>
    <t>სახაზავი</t>
  </si>
  <si>
    <t>მაკრატელი</t>
  </si>
  <si>
    <t>ცალი</t>
  </si>
  <si>
    <t>შეკვრა</t>
  </si>
  <si>
    <t>განზ.</t>
  </si>
  <si>
    <t>ფანქარი საშლელით</t>
  </si>
  <si>
    <t>1 წლის სავარაუდო შესასყიდი რაოდენობა</t>
  </si>
  <si>
    <t>შენიშვნა</t>
  </si>
  <si>
    <t>აღწერილობა</t>
  </si>
  <si>
    <t>ფასი (ლარი)</t>
  </si>
  <si>
    <t>ბრენდი</t>
  </si>
  <si>
    <t>კონვერტი A4</t>
  </si>
  <si>
    <t>ბაინდერი პატარა</t>
  </si>
  <si>
    <t>ბაინდერი დიდი</t>
  </si>
  <si>
    <t>სტეპლერი პატარა</t>
  </si>
  <si>
    <t xml:space="preserve">N 10 </t>
  </si>
  <si>
    <t>სტეპლერი დიდი</t>
  </si>
  <si>
    <t>N 24/6</t>
  </si>
  <si>
    <t>კალკულატორი</t>
  </si>
  <si>
    <t>საშუალო ზომის</t>
  </si>
  <si>
    <t>ჯამური ფასი</t>
  </si>
  <si>
    <t>ჯამი</t>
  </si>
  <si>
    <t xml:space="preserve">კონვერტი A5 </t>
  </si>
  <si>
    <t xml:space="preserve">სკოჩი </t>
  </si>
  <si>
    <t>45მმ, 100მ</t>
  </si>
  <si>
    <t xml:space="preserve">კალამი </t>
  </si>
  <si>
    <t>კალამი ბურთულიანი, ლურჯი, წვერის სისქე-0.7მმ. PS-224018</t>
  </si>
  <si>
    <t>ფორმატი A4</t>
  </si>
  <si>
    <t>ფორმატი A5</t>
  </si>
  <si>
    <t xml:space="preserve">ფორმატი A5, ყოველდღიური </t>
  </si>
  <si>
    <t xml:space="preserve">დამაგრძელებელი </t>
  </si>
  <si>
    <t xml:space="preserve">5 მეტრიანი </t>
  </si>
  <si>
    <t xml:space="preserve">3 მეტრიანი </t>
  </si>
  <si>
    <t>დანა საკანცელარიო დიდი</t>
  </si>
  <si>
    <t>დანა საკანცელარიო პატარა</t>
  </si>
  <si>
    <t>შლადი</t>
  </si>
  <si>
    <t xml:space="preserve">17 მეტრიანი </t>
  </si>
  <si>
    <t xml:space="preserve">სალარო აპარატის თერმული ლენტი (10 ცალიანი) </t>
  </si>
  <si>
    <t>თითის დასასველებელი ბურთულა</t>
  </si>
  <si>
    <t>12 თანრიგიანი</t>
  </si>
  <si>
    <t>მარკერი პერმანენტი</t>
  </si>
  <si>
    <t xml:space="preserve">მარკერი დაფის </t>
  </si>
  <si>
    <t>მონიტორის საწმენდი სველი სალფეთქი</t>
  </si>
  <si>
    <t>სკოჩი ორმაგი</t>
  </si>
  <si>
    <t>სკოჩი სალანცელარიო</t>
  </si>
  <si>
    <t>პატარა</t>
  </si>
  <si>
    <t xml:space="preserve">საშლელი </t>
  </si>
  <si>
    <t>30სმ, მეტალის</t>
  </si>
  <si>
    <t>სკრეპი, 100ც</t>
  </si>
  <si>
    <t xml:space="preserve">სტეპლერის ტყვია დიდი </t>
  </si>
  <si>
    <t xml:space="preserve">სტეპლერის ტყვია პატარა </t>
  </si>
  <si>
    <t>A4</t>
  </si>
  <si>
    <t>ფაილი, 100ც</t>
  </si>
  <si>
    <t>ჩასანიშნი წებოვანი ფურცელი</t>
  </si>
  <si>
    <t>ჩასანიშნი არაწებოვანი ფურცელი</t>
  </si>
  <si>
    <t>ფულის რეზინა</t>
  </si>
  <si>
    <t>ჭიკარტი, 100ც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</si>
</sst>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sz val="11"/>
      <color theme="1"/>
      <name val="Sylfaen"/>
      <family val="1"/>
    </font>
    <font>
      <b/>
      <sz val="11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4" fillId="0" borderId="0" xfId="0" applyFont="1"/>
    <xf numFmtId="0" fontId="5" fillId="0" borderId="2" xfId="0" applyFont="1" applyBorder="1" applyAlignment="1">
      <alignment horizontal="right"/>
    </xf>
    <xf numFmtId="164" fontId="4" fillId="0" borderId="0" xfId="0" applyNumberFormat="1" applyFont="1"/>
    <xf numFmtId="0" fontId="5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5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C00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="85" zoomScaleNormal="85" workbookViewId="0">
      <selection activeCell="H2" sqref="H2"/>
    </sheetView>
  </sheetViews>
  <sheetFormatPr defaultColWidth="8.6640625" defaultRowHeight="14.4" x14ac:dyDescent="0.3"/>
  <cols>
    <col min="1" max="1" width="3" style="8" bestFit="1" customWidth="1"/>
    <col min="2" max="2" width="42.6640625" style="8" bestFit="1" customWidth="1"/>
    <col min="3" max="3" width="7" style="8" bestFit="1" customWidth="1"/>
    <col min="4" max="4" width="51.5546875" style="8" customWidth="1"/>
    <col min="5" max="5" width="29.44140625" style="8" customWidth="1"/>
    <col min="6" max="6" width="18.44140625" style="8" customWidth="1"/>
    <col min="7" max="7" width="13.6640625" style="8" customWidth="1"/>
    <col min="8" max="8" width="41.44140625" style="8" customWidth="1"/>
    <col min="9" max="9" width="30.6640625" style="8" customWidth="1"/>
    <col min="10" max="16384" width="8.6640625" style="8"/>
  </cols>
  <sheetData>
    <row r="1" spans="1:9" s="14" customFormat="1" ht="39.6" customHeight="1" x14ac:dyDescent="0.3">
      <c r="A1" s="12" t="s">
        <v>0</v>
      </c>
      <c r="B1" s="12" t="s">
        <v>1</v>
      </c>
      <c r="C1" s="12" t="s">
        <v>8</v>
      </c>
      <c r="D1" s="13" t="s">
        <v>12</v>
      </c>
      <c r="E1" s="13" t="s">
        <v>10</v>
      </c>
      <c r="F1" s="13" t="s">
        <v>13</v>
      </c>
      <c r="G1" s="13" t="s">
        <v>25</v>
      </c>
      <c r="H1" s="13" t="s">
        <v>14</v>
      </c>
      <c r="I1" s="13" t="s">
        <v>11</v>
      </c>
    </row>
    <row r="2" spans="1:9" x14ac:dyDescent="0.3">
      <c r="A2" s="1">
        <v>1</v>
      </c>
      <c r="B2" s="2" t="s">
        <v>27</v>
      </c>
      <c r="C2" s="3" t="s">
        <v>6</v>
      </c>
      <c r="D2" s="6" t="s">
        <v>28</v>
      </c>
      <c r="E2" s="1">
        <v>2400</v>
      </c>
      <c r="F2" s="5">
        <v>0</v>
      </c>
      <c r="G2" s="5">
        <f t="shared" ref="G2:G32" si="0">E2*F2</f>
        <v>0</v>
      </c>
      <c r="H2" s="4"/>
      <c r="I2" s="4"/>
    </row>
    <row r="3" spans="1:9" x14ac:dyDescent="0.3">
      <c r="A3" s="1">
        <v>2</v>
      </c>
      <c r="B3" s="2" t="s">
        <v>47</v>
      </c>
      <c r="C3" s="3" t="s">
        <v>6</v>
      </c>
      <c r="D3" s="6"/>
      <c r="E3" s="1">
        <v>30</v>
      </c>
      <c r="F3" s="5">
        <v>0</v>
      </c>
      <c r="G3" s="5">
        <f t="shared" si="0"/>
        <v>0</v>
      </c>
      <c r="H3" s="4"/>
      <c r="I3" s="4"/>
    </row>
    <row r="4" spans="1:9" x14ac:dyDescent="0.3">
      <c r="A4" s="1">
        <v>3</v>
      </c>
      <c r="B4" s="2" t="s">
        <v>48</v>
      </c>
      <c r="C4" s="3" t="s">
        <v>6</v>
      </c>
      <c r="D4" s="6" t="s">
        <v>49</v>
      </c>
      <c r="E4" s="1">
        <v>250</v>
      </c>
      <c r="F4" s="5">
        <v>0</v>
      </c>
      <c r="G4" s="5">
        <f t="shared" si="0"/>
        <v>0</v>
      </c>
      <c r="H4" s="4"/>
      <c r="I4" s="4"/>
    </row>
    <row r="5" spans="1:9" x14ac:dyDescent="0.3">
      <c r="A5" s="1">
        <v>4</v>
      </c>
      <c r="B5" s="2" t="s">
        <v>29</v>
      </c>
      <c r="C5" s="3" t="s">
        <v>6</v>
      </c>
      <c r="D5" s="6" t="s">
        <v>30</v>
      </c>
      <c r="E5" s="1">
        <v>3000</v>
      </c>
      <c r="F5" s="5">
        <v>0</v>
      </c>
      <c r="G5" s="5">
        <f t="shared" si="0"/>
        <v>0</v>
      </c>
      <c r="H5" s="4"/>
      <c r="I5" s="4"/>
    </row>
    <row r="6" spans="1:9" x14ac:dyDescent="0.3">
      <c r="A6" s="1">
        <v>5</v>
      </c>
      <c r="B6" s="2" t="s">
        <v>3</v>
      </c>
      <c r="C6" s="3" t="s">
        <v>6</v>
      </c>
      <c r="D6" s="6"/>
      <c r="E6" s="1">
        <v>10</v>
      </c>
      <c r="F6" s="5">
        <v>0</v>
      </c>
      <c r="G6" s="5">
        <f t="shared" si="0"/>
        <v>0</v>
      </c>
      <c r="H6" s="4"/>
      <c r="I6" s="4"/>
    </row>
    <row r="7" spans="1:9" x14ac:dyDescent="0.3">
      <c r="A7" s="1">
        <v>6</v>
      </c>
      <c r="B7" s="2" t="s">
        <v>17</v>
      </c>
      <c r="C7" s="3" t="s">
        <v>6</v>
      </c>
      <c r="D7" s="6" t="s">
        <v>31</v>
      </c>
      <c r="E7" s="1">
        <v>615</v>
      </c>
      <c r="F7" s="5">
        <v>0</v>
      </c>
      <c r="G7" s="5">
        <f t="shared" si="0"/>
        <v>0</v>
      </c>
      <c r="H7" s="4"/>
      <c r="I7" s="4"/>
    </row>
    <row r="8" spans="1:9" x14ac:dyDescent="0.3">
      <c r="A8" s="1">
        <v>7</v>
      </c>
      <c r="B8" s="2" t="s">
        <v>16</v>
      </c>
      <c r="C8" s="3" t="s">
        <v>6</v>
      </c>
      <c r="D8" s="6" t="s">
        <v>32</v>
      </c>
      <c r="E8" s="1">
        <v>10</v>
      </c>
      <c r="F8" s="5">
        <v>0</v>
      </c>
      <c r="G8" s="5">
        <f t="shared" si="0"/>
        <v>0</v>
      </c>
      <c r="H8" s="4"/>
      <c r="I8" s="4"/>
    </row>
    <row r="9" spans="1:9" x14ac:dyDescent="0.3">
      <c r="A9" s="1">
        <v>8</v>
      </c>
      <c r="B9" s="2" t="s">
        <v>2</v>
      </c>
      <c r="C9" s="3" t="s">
        <v>6</v>
      </c>
      <c r="D9" s="7" t="s">
        <v>33</v>
      </c>
      <c r="E9" s="1">
        <v>200</v>
      </c>
      <c r="F9" s="5">
        <v>0</v>
      </c>
      <c r="G9" s="5">
        <f t="shared" si="0"/>
        <v>0</v>
      </c>
      <c r="H9" s="4"/>
      <c r="I9" s="4"/>
    </row>
    <row r="10" spans="1:9" x14ac:dyDescent="0.3">
      <c r="A10" s="1">
        <v>9</v>
      </c>
      <c r="B10" s="2" t="s">
        <v>34</v>
      </c>
      <c r="C10" s="3" t="s">
        <v>6</v>
      </c>
      <c r="D10" s="6" t="s">
        <v>35</v>
      </c>
      <c r="E10" s="1">
        <v>15</v>
      </c>
      <c r="F10" s="5">
        <v>0</v>
      </c>
      <c r="G10" s="5">
        <f t="shared" si="0"/>
        <v>0</v>
      </c>
      <c r="H10" s="4"/>
      <c r="I10" s="4"/>
    </row>
    <row r="11" spans="1:9" x14ac:dyDescent="0.3">
      <c r="A11" s="1">
        <v>10</v>
      </c>
      <c r="B11" s="2" t="s">
        <v>34</v>
      </c>
      <c r="C11" s="3" t="s">
        <v>6</v>
      </c>
      <c r="D11" s="6" t="s">
        <v>36</v>
      </c>
      <c r="E11" s="1">
        <v>10</v>
      </c>
      <c r="F11" s="5">
        <v>0</v>
      </c>
      <c r="G11" s="5">
        <f t="shared" si="0"/>
        <v>0</v>
      </c>
      <c r="H11" s="4"/>
      <c r="I11" s="4"/>
    </row>
    <row r="12" spans="1:9" x14ac:dyDescent="0.3">
      <c r="A12" s="1">
        <v>11</v>
      </c>
      <c r="B12" s="2" t="s">
        <v>37</v>
      </c>
      <c r="C12" s="3" t="s">
        <v>6</v>
      </c>
      <c r="D12" s="6"/>
      <c r="E12" s="1">
        <v>550</v>
      </c>
      <c r="F12" s="5">
        <v>0</v>
      </c>
      <c r="G12" s="5">
        <f t="shared" si="0"/>
        <v>0</v>
      </c>
      <c r="H12" s="4"/>
      <c r="I12" s="4"/>
    </row>
    <row r="13" spans="1:9" x14ac:dyDescent="0.3">
      <c r="A13" s="1">
        <v>12</v>
      </c>
      <c r="B13" s="2" t="s">
        <v>38</v>
      </c>
      <c r="C13" s="3" t="s">
        <v>6</v>
      </c>
      <c r="D13" s="6"/>
      <c r="E13" s="1">
        <v>100</v>
      </c>
      <c r="F13" s="5">
        <v>0</v>
      </c>
      <c r="G13" s="5">
        <f t="shared" si="0"/>
        <v>0</v>
      </c>
      <c r="H13" s="4"/>
      <c r="I13" s="4"/>
    </row>
    <row r="14" spans="1:9" x14ac:dyDescent="0.3">
      <c r="A14" s="1">
        <v>13</v>
      </c>
      <c r="B14" s="2" t="s">
        <v>45</v>
      </c>
      <c r="C14" s="3" t="s">
        <v>6</v>
      </c>
      <c r="D14" s="6" t="s">
        <v>39</v>
      </c>
      <c r="E14" s="1">
        <v>100</v>
      </c>
      <c r="F14" s="5">
        <v>0</v>
      </c>
      <c r="G14" s="5">
        <f t="shared" si="0"/>
        <v>0</v>
      </c>
      <c r="H14" s="4"/>
      <c r="I14" s="4"/>
    </row>
    <row r="15" spans="1:9" x14ac:dyDescent="0.3">
      <c r="A15" s="1">
        <v>14</v>
      </c>
      <c r="B15" s="2" t="s">
        <v>44</v>
      </c>
      <c r="C15" s="3" t="s">
        <v>6</v>
      </c>
      <c r="D15" s="6"/>
      <c r="E15" s="1">
        <v>2500</v>
      </c>
      <c r="F15" s="5">
        <v>0</v>
      </c>
      <c r="G15" s="5">
        <f>E15*F15</f>
        <v>0</v>
      </c>
      <c r="H15" s="4"/>
      <c r="I15" s="4"/>
    </row>
    <row r="16" spans="1:9" x14ac:dyDescent="0.3">
      <c r="A16" s="1">
        <v>17</v>
      </c>
      <c r="B16" s="2" t="s">
        <v>41</v>
      </c>
      <c r="C16" s="3" t="s">
        <v>7</v>
      </c>
      <c r="D16" s="6" t="s">
        <v>40</v>
      </c>
      <c r="E16" s="1">
        <v>1500</v>
      </c>
      <c r="F16" s="5">
        <v>0</v>
      </c>
      <c r="G16" s="5">
        <f t="shared" si="0"/>
        <v>0</v>
      </c>
      <c r="H16" s="4"/>
      <c r="I16" s="4"/>
    </row>
    <row r="17" spans="1:9" x14ac:dyDescent="0.3">
      <c r="A17" s="1">
        <v>18</v>
      </c>
      <c r="B17" s="2" t="s">
        <v>42</v>
      </c>
      <c r="C17" s="3" t="s">
        <v>6</v>
      </c>
      <c r="D17" s="6"/>
      <c r="E17" s="1">
        <v>12</v>
      </c>
      <c r="F17" s="5">
        <v>0</v>
      </c>
      <c r="G17" s="5">
        <f t="shared" si="0"/>
        <v>0</v>
      </c>
      <c r="H17" s="4"/>
      <c r="I17" s="4"/>
    </row>
    <row r="18" spans="1:9" x14ac:dyDescent="0.3">
      <c r="A18" s="1">
        <v>19</v>
      </c>
      <c r="B18" s="2" t="s">
        <v>22</v>
      </c>
      <c r="C18" s="3" t="s">
        <v>6</v>
      </c>
      <c r="D18" s="6" t="s">
        <v>43</v>
      </c>
      <c r="E18" s="1">
        <v>20</v>
      </c>
      <c r="F18" s="5">
        <v>0</v>
      </c>
      <c r="G18" s="5">
        <f t="shared" si="0"/>
        <v>0</v>
      </c>
      <c r="H18" s="4"/>
      <c r="I18" s="4"/>
    </row>
    <row r="19" spans="1:9" x14ac:dyDescent="0.3">
      <c r="A19" s="1">
        <v>20</v>
      </c>
      <c r="B19" s="2" t="s">
        <v>15</v>
      </c>
      <c r="C19" s="3" t="s">
        <v>6</v>
      </c>
      <c r="D19" s="6"/>
      <c r="E19" s="1">
        <v>2400</v>
      </c>
      <c r="F19" s="5">
        <v>0</v>
      </c>
      <c r="G19" s="5">
        <f t="shared" si="0"/>
        <v>0</v>
      </c>
      <c r="H19" s="4"/>
      <c r="I19" s="4"/>
    </row>
    <row r="20" spans="1:9" x14ac:dyDescent="0.3">
      <c r="A20" s="1">
        <v>21</v>
      </c>
      <c r="B20" s="2" t="s">
        <v>26</v>
      </c>
      <c r="C20" s="3" t="s">
        <v>6</v>
      </c>
      <c r="D20" s="6"/>
      <c r="E20" s="1">
        <v>500</v>
      </c>
      <c r="F20" s="5">
        <v>0</v>
      </c>
      <c r="G20" s="5">
        <f t="shared" si="0"/>
        <v>0</v>
      </c>
      <c r="H20" s="4"/>
      <c r="I20" s="4"/>
    </row>
    <row r="21" spans="1:9" x14ac:dyDescent="0.3">
      <c r="A21" s="1">
        <v>22</v>
      </c>
      <c r="B21" s="2" t="s">
        <v>5</v>
      </c>
      <c r="C21" s="3" t="s">
        <v>6</v>
      </c>
      <c r="D21" s="6" t="s">
        <v>23</v>
      </c>
      <c r="E21" s="1">
        <v>25</v>
      </c>
      <c r="F21" s="5">
        <v>0</v>
      </c>
      <c r="G21" s="5">
        <f t="shared" si="0"/>
        <v>0</v>
      </c>
      <c r="H21" s="4"/>
      <c r="I21" s="4"/>
    </row>
    <row r="22" spans="1:9" x14ac:dyDescent="0.3">
      <c r="A22" s="1">
        <v>23</v>
      </c>
      <c r="B22" s="2" t="s">
        <v>46</v>
      </c>
      <c r="C22" s="3" t="s">
        <v>6</v>
      </c>
      <c r="E22" s="1">
        <v>150</v>
      </c>
    </row>
    <row r="23" spans="1:9" x14ac:dyDescent="0.3">
      <c r="A23" s="1">
        <v>24</v>
      </c>
      <c r="B23" s="2" t="s">
        <v>50</v>
      </c>
      <c r="C23" s="3" t="s">
        <v>6</v>
      </c>
      <c r="D23" s="2"/>
      <c r="E23" s="1">
        <v>10</v>
      </c>
      <c r="F23" s="5">
        <v>0</v>
      </c>
      <c r="G23" s="5">
        <f t="shared" si="0"/>
        <v>0</v>
      </c>
      <c r="H23" s="4"/>
      <c r="I23" s="4"/>
    </row>
    <row r="24" spans="1:9" x14ac:dyDescent="0.3">
      <c r="A24" s="1">
        <v>25</v>
      </c>
      <c r="B24" s="2" t="s">
        <v>4</v>
      </c>
      <c r="C24" s="3" t="s">
        <v>6</v>
      </c>
      <c r="D24" s="2" t="s">
        <v>51</v>
      </c>
      <c r="E24" s="1">
        <v>15</v>
      </c>
      <c r="F24" s="5">
        <v>0</v>
      </c>
      <c r="G24" s="5">
        <f t="shared" si="0"/>
        <v>0</v>
      </c>
      <c r="H24" s="4"/>
      <c r="I24" s="4"/>
    </row>
    <row r="25" spans="1:9" x14ac:dyDescent="0.3">
      <c r="A25" s="1">
        <v>26</v>
      </c>
      <c r="B25" s="2" t="s">
        <v>52</v>
      </c>
      <c r="C25" s="3" t="s">
        <v>7</v>
      </c>
      <c r="D25" s="6"/>
      <c r="E25" s="1">
        <v>10</v>
      </c>
      <c r="F25" s="5">
        <v>0</v>
      </c>
      <c r="G25" s="5">
        <f t="shared" si="0"/>
        <v>0</v>
      </c>
      <c r="H25" s="4"/>
      <c r="I25" s="4"/>
    </row>
    <row r="26" spans="1:9" x14ac:dyDescent="0.3">
      <c r="A26" s="1">
        <v>27</v>
      </c>
      <c r="B26" s="2" t="s">
        <v>9</v>
      </c>
      <c r="C26" s="3" t="s">
        <v>6</v>
      </c>
      <c r="D26" s="6"/>
      <c r="E26" s="1">
        <v>50</v>
      </c>
      <c r="F26" s="5">
        <v>0</v>
      </c>
      <c r="G26" s="5">
        <f t="shared" si="0"/>
        <v>0</v>
      </c>
      <c r="H26" s="4"/>
      <c r="I26" s="4"/>
    </row>
    <row r="27" spans="1:9" x14ac:dyDescent="0.3">
      <c r="A27" s="1">
        <v>28</v>
      </c>
      <c r="B27" s="2" t="s">
        <v>20</v>
      </c>
      <c r="C27" s="3" t="s">
        <v>6</v>
      </c>
      <c r="D27" s="6" t="s">
        <v>21</v>
      </c>
      <c r="E27" s="1">
        <v>150</v>
      </c>
      <c r="F27" s="5">
        <v>0</v>
      </c>
      <c r="G27" s="5">
        <f t="shared" si="0"/>
        <v>0</v>
      </c>
      <c r="H27" s="4"/>
      <c r="I27" s="4"/>
    </row>
    <row r="28" spans="1:9" x14ac:dyDescent="0.3">
      <c r="A28" s="1">
        <v>29</v>
      </c>
      <c r="B28" s="2" t="s">
        <v>18</v>
      </c>
      <c r="C28" s="3" t="s">
        <v>6</v>
      </c>
      <c r="D28" s="6" t="s">
        <v>19</v>
      </c>
      <c r="E28" s="1">
        <v>20</v>
      </c>
      <c r="F28" s="5">
        <v>0</v>
      </c>
      <c r="G28" s="5">
        <f t="shared" si="0"/>
        <v>0</v>
      </c>
      <c r="H28" s="4"/>
      <c r="I28" s="4"/>
    </row>
    <row r="29" spans="1:9" x14ac:dyDescent="0.3">
      <c r="A29" s="1">
        <v>30</v>
      </c>
      <c r="B29" s="2" t="s">
        <v>53</v>
      </c>
      <c r="C29" s="3" t="s">
        <v>7</v>
      </c>
      <c r="D29" s="6" t="s">
        <v>21</v>
      </c>
      <c r="E29" s="1">
        <v>2000</v>
      </c>
      <c r="F29" s="5">
        <v>0</v>
      </c>
      <c r="G29" s="5">
        <f t="shared" si="0"/>
        <v>0</v>
      </c>
      <c r="H29" s="4"/>
      <c r="I29" s="4"/>
    </row>
    <row r="30" spans="1:9" x14ac:dyDescent="0.3">
      <c r="A30" s="1">
        <v>31</v>
      </c>
      <c r="B30" s="2" t="s">
        <v>54</v>
      </c>
      <c r="C30" s="3" t="s">
        <v>7</v>
      </c>
      <c r="D30" s="6" t="s">
        <v>19</v>
      </c>
      <c r="E30" s="1">
        <v>250</v>
      </c>
      <c r="F30" s="5">
        <v>0</v>
      </c>
      <c r="G30" s="5">
        <f t="shared" si="0"/>
        <v>0</v>
      </c>
      <c r="H30" s="4"/>
      <c r="I30" s="4"/>
    </row>
    <row r="31" spans="1:9" x14ac:dyDescent="0.3">
      <c r="A31" s="1">
        <v>32</v>
      </c>
      <c r="B31" s="2" t="s">
        <v>56</v>
      </c>
      <c r="C31" s="3" t="s">
        <v>7</v>
      </c>
      <c r="D31" s="6" t="s">
        <v>55</v>
      </c>
      <c r="E31" s="1">
        <v>800</v>
      </c>
      <c r="F31" s="5">
        <v>0</v>
      </c>
      <c r="G31" s="5">
        <f t="shared" si="0"/>
        <v>0</v>
      </c>
      <c r="H31" s="4"/>
      <c r="I31" s="4"/>
    </row>
    <row r="32" spans="1:9" x14ac:dyDescent="0.3">
      <c r="A32" s="1">
        <v>33</v>
      </c>
      <c r="B32" s="2" t="s">
        <v>57</v>
      </c>
      <c r="C32" s="3" t="s">
        <v>6</v>
      </c>
      <c r="D32" s="6"/>
      <c r="E32" s="1">
        <v>165</v>
      </c>
      <c r="F32" s="5">
        <v>0</v>
      </c>
      <c r="G32" s="5">
        <f t="shared" si="0"/>
        <v>0</v>
      </c>
      <c r="H32" s="4"/>
      <c r="I32" s="4"/>
    </row>
    <row r="33" spans="1:9" x14ac:dyDescent="0.3">
      <c r="A33" s="1">
        <v>34</v>
      </c>
      <c r="B33" s="2" t="s">
        <v>58</v>
      </c>
      <c r="C33" s="3" t="s">
        <v>6</v>
      </c>
      <c r="D33" s="6"/>
      <c r="E33" s="1">
        <v>121</v>
      </c>
      <c r="F33" s="5">
        <v>0</v>
      </c>
      <c r="G33" s="5">
        <f t="shared" ref="G33:G35" si="1">E33*F33</f>
        <v>0</v>
      </c>
      <c r="H33" s="4"/>
      <c r="I33" s="4"/>
    </row>
    <row r="34" spans="1:9" x14ac:dyDescent="0.3">
      <c r="A34" s="1">
        <v>35</v>
      </c>
      <c r="B34" s="2" t="s">
        <v>59</v>
      </c>
      <c r="C34" s="3" t="s">
        <v>7</v>
      </c>
      <c r="D34" s="6"/>
      <c r="E34" s="1">
        <v>60</v>
      </c>
      <c r="F34" s="5">
        <v>0</v>
      </c>
      <c r="G34" s="5">
        <f t="shared" si="1"/>
        <v>0</v>
      </c>
      <c r="H34" s="4"/>
      <c r="I34" s="4"/>
    </row>
    <row r="35" spans="1:9" ht="15" thickBot="1" x14ac:dyDescent="0.35">
      <c r="A35" s="1">
        <v>36</v>
      </c>
      <c r="B35" s="2" t="s">
        <v>60</v>
      </c>
      <c r="C35" s="3" t="s">
        <v>7</v>
      </c>
      <c r="D35" s="6"/>
      <c r="E35" s="1">
        <v>10</v>
      </c>
      <c r="F35" s="5">
        <v>0</v>
      </c>
      <c r="G35" s="5">
        <f t="shared" si="1"/>
        <v>0</v>
      </c>
      <c r="H35" s="4"/>
      <c r="I35" s="4"/>
    </row>
    <row r="36" spans="1:9" ht="15" thickBot="1" x14ac:dyDescent="0.35">
      <c r="F36" s="9" t="s">
        <v>24</v>
      </c>
      <c r="G36" s="15">
        <f>SUM(G2:G35)</f>
        <v>0</v>
      </c>
    </row>
    <row r="37" spans="1:9" x14ac:dyDescent="0.3">
      <c r="G37" s="10"/>
    </row>
    <row r="40" spans="1:9" x14ac:dyDescent="0.3">
      <c r="B40" s="11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2023-03-03T11:44:09Z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{4D5F5C65-5A8A-40C0-871B-B28632C08195}</vt:lpwstr>
  </property>
  <property fmtid="{D5CDD505-2E9C-101B-9397-08002B2CF9AE}" pid="3" name="DLPManualFileClassificationLastModifiedBy">
    <vt:lpwstr>BOG0\tpitskhelauri</vt:lpwstr>
  </property>
  <property fmtid="{D5CDD505-2E9C-101B-9397-08002B2CF9AE}" pid="4" name="DLPManualFileClassificationLastModificationDate">
    <vt:lpwstr>1626727420</vt:lpwstr>
  </property>
  <property fmtid="{D5CDD505-2E9C-101B-9397-08002B2CF9AE}" pid="5" name="DLPManualFileClassificationVersion">
    <vt:lpwstr>11.5.0.60</vt:lpwstr>
  </property>
</Properties>
</file>