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2" l="1"/>
  <c r="H9" i="2"/>
  <c r="O9" i="2" l="1"/>
</calcChain>
</file>

<file path=xl/sharedStrings.xml><?xml version="1.0" encoding="utf-8"?>
<sst xmlns="http://schemas.openxmlformats.org/spreadsheetml/2006/main" count="126" uniqueCount="68">
  <si>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</si>
  <si>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</si>
  <si>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</si>
  <si>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</si>
  <si>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</si>
  <si>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</si>
  <si>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</si>
  <si>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</si>
  <si>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</si>
  <si>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</si>
  <si>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</si>
  <si>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</si>
  <si>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</si>
  <si>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</si>
  <si>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</si>
  <si>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</si>
  <si>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</si>
  <si>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</si>
  <si>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</si>
  <si>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</si>
  <si>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</si>
  <si>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</si>
  <si>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</si>
  <si>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</si>
  <si>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</si>
  <si>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</si>
  <si>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</si>
  <si>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</si>
  <si>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</si>
  <si>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</si>
  <si>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</si>
  <si>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</si>
  <si>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</si>
  <si>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</si>
  <si>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</si>
  <si>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</si>
  <si>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</si>
  <si>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</si>
  <si>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</si>
  <si>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</si>
  <si>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</si>
  <si>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</si>
  <si>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</si>
  <si>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</si>
  <si>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</si>
  <si>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</si>
  <si>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</si>
  <si>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</si>
  <si>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</si>
  <si>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</si>
  <si>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</si>
  <si>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</si>
  <si>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</si>
  <si>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</si>
  <si>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</si>
  <si>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</si>
  <si>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</si>
  <si>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</si>
  <si>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GWP_Capex_WS01</t>
  </si>
  <si>
    <t>მთაწმინდა-კრწანისი</t>
  </si>
  <si>
    <t>GWP-039365</t>
  </si>
  <si>
    <t>ტაბახმელა, გორგასლის ქუჩა_წყალსადენის ქსელის რეაბილიტაცია</t>
  </si>
  <si>
    <t>GWP-039364</t>
  </si>
  <si>
    <t>ტაბახმელა, მარიჯანის ქუჩა_წყალსადენის ქსელის რეაბილიტაცია</t>
  </si>
  <si>
    <t>GWP-039362</t>
  </si>
  <si>
    <t>კოჯორი, აბაშიძის ქუჩა_წყალსადენის ქსელის რეაბილიტაცია</t>
  </si>
  <si>
    <t>GWP-039363</t>
  </si>
  <si>
    <t>კოჯორი, ვაჟა-ფშველას ქუჩა_წყალსადენის ქსელის რეაბილიტაცია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</si>
</sst>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165" fontId="2" fillId="0" borderId="4" xfId="1" applyNumberFormat="1" applyFont="1" applyBorder="1" applyAlignment="1">
      <alignment horizontal="right"/>
    </xf>
    <xf numFmtId="49" fontId="1" fillId="0" borderId="4" xfId="0" applyNumberFormat="1" applyFont="1" applyFill="1" applyBorder="1" applyAlignment="1">
      <alignment horizontal="right"/>
    </xf>
    <xf numFmtId="164" fontId="2" fillId="2" borderId="4" xfId="0" applyNumberFormat="1" applyFont="1" applyFill="1" applyBorder="1"/>
    <xf numFmtId="14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2" applyFont="1" applyAlignment="1">
      <alignment horizontal="center" vertical="center"/>
    </xf>
    <xf numFmtId="165" fontId="1" fillId="0" borderId="0" xfId="1" applyNumberFormat="1" applyFont="1" applyFill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2" applyFont="1" applyBorder="1" applyAlignment="1">
      <alignment horizontal="center"/>
    </xf>
    <xf numFmtId="164" fontId="1" fillId="0" borderId="0" xfId="1" applyFont="1" applyFill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4" fontId="2" fillId="0" borderId="4" xfId="1" applyFont="1" applyBorder="1" applyAlignment="1">
      <alignment horizontal="right"/>
    </xf>
    <xf numFmtId="10" fontId="1" fillId="0" borderId="4" xfId="0" applyNumberFormat="1" applyFont="1" applyBorder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4" xfId="0" applyFont="1" applyBorder="1" applyAlignment="1">
      <alignment wrapText="1"/>
    </xf>
    <xf numFmtId="43" fontId="1" fillId="0" borderId="0" xfId="0" applyNumberFormat="1" applyFont="1"/>
    <xf numFmtId="0" fontId="1" fillId="0" borderId="0" xfId="2" applyFont="1"/>
    <xf numFmtId="0" fontId="1" fillId="0" borderId="0" xfId="2" applyFont="1" applyBorder="1"/>
    <xf numFmtId="0" fontId="1" fillId="0" borderId="0" xfId="2" applyFont="1" applyAlignment="1">
      <alignment horizontal="center"/>
    </xf>
    <xf numFmtId="0" fontId="1" fillId="0" borderId="0" xfId="2" applyFont="1" applyBorder="1" applyAlignment="1">
      <alignment wrapText="1"/>
    </xf>
    <xf numFmtId="0" fontId="2" fillId="0" borderId="5" xfId="0" applyFont="1" applyBorder="1" applyAlignment="1">
      <alignment horizontal="center"/>
    </xf>
  </cellXfs>
  <cellStyles count="5">
    <cellStyle name="Comma" xfId="1" builtinId="3"/>
    <cellStyle name="Comma 2" xfId="3"/>
    <cellStyle name="Normal" xfId="0" builtinId="0"/>
    <cellStyle name="Normal 2" xfId="2"/>
    <cellStyle name="Normal 3 2" xfId="4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B1" zoomScale="80" zoomScaleNormal="80" workbookViewId="0">
      <selection activeCell="E15" sqref="E15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3.81640625" style="1" bestFit="1" customWidth="1"/>
    <col min="4" max="4" width="15.81640625" style="1" customWidth="1"/>
    <col min="5" max="5" width="49.54296875" style="32" customWidth="1"/>
    <col min="6" max="6" width="16.7265625" style="1" customWidth="1"/>
    <col min="7" max="10" width="24.81640625" style="1" customWidth="1"/>
    <col min="11" max="11" width="25.1796875" style="1" customWidth="1"/>
    <col min="12" max="12" width="1.453125" style="1" customWidth="1"/>
    <col min="13" max="14" width="24.54296875" style="1" customWidth="1"/>
    <col min="15" max="15" width="11" style="1" hidden="1" customWidth="1"/>
    <col min="16" max="16384" width="9.1796875" style="1"/>
  </cols>
  <sheetData>
    <row r="1" spans="1:15" x14ac:dyDescent="0.45">
      <c r="A1" s="2" t="s">
        <v>0</v>
      </c>
      <c r="B1" s="2"/>
    </row>
    <row r="2" spans="1:15" ht="15.75" customHeight="1" thickBot="1" x14ac:dyDescent="0.5">
      <c r="A2" s="4" t="s">
        <v>6</v>
      </c>
      <c r="B2" s="4"/>
      <c r="C2" s="5"/>
      <c r="D2" s="5"/>
      <c r="E2" s="33"/>
      <c r="F2" s="5"/>
      <c r="G2" s="5"/>
      <c r="H2" s="5"/>
      <c r="I2" s="5"/>
      <c r="J2" s="5"/>
      <c r="K2" s="5"/>
    </row>
    <row r="3" spans="1:15" x14ac:dyDescent="0.45">
      <c r="M3" s="40"/>
      <c r="N3" s="40"/>
    </row>
    <row r="4" spans="1:15" ht="64.5" thickBot="1" x14ac:dyDescent="0.5">
      <c r="B4" s="8" t="s">
        <v>3</v>
      </c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54</v>
      </c>
      <c r="I4" s="8" t="s">
        <v>40</v>
      </c>
      <c r="J4" s="8" t="s">
        <v>55</v>
      </c>
      <c r="K4" s="8" t="s">
        <v>56</v>
      </c>
      <c r="M4" s="8" t="s">
        <v>57</v>
      </c>
      <c r="N4" s="8" t="s">
        <v>41</v>
      </c>
    </row>
    <row r="5" spans="1:15" s="23" customFormat="1" ht="31.5" customHeight="1" x14ac:dyDescent="0.45">
      <c r="B5" s="24">
        <v>1</v>
      </c>
      <c r="C5" s="36" t="s">
        <v>58</v>
      </c>
      <c r="D5" s="37" t="s">
        <v>60</v>
      </c>
      <c r="E5" s="39" t="s">
        <v>61</v>
      </c>
      <c r="F5" s="38" t="s">
        <v>7</v>
      </c>
      <c r="G5" s="27" t="s">
        <v>59</v>
      </c>
      <c r="H5" s="28">
        <v>165098.49053678944</v>
      </c>
      <c r="I5" s="29">
        <v>20</v>
      </c>
      <c r="J5" s="22">
        <v>44998</v>
      </c>
      <c r="K5" s="22">
        <v>45005</v>
      </c>
      <c r="M5" s="25"/>
      <c r="N5" s="26"/>
    </row>
    <row r="6" spans="1:15" s="23" customFormat="1" ht="31.5" customHeight="1" x14ac:dyDescent="0.45">
      <c r="B6" s="24">
        <v>2</v>
      </c>
      <c r="C6" s="36" t="s">
        <v>58</v>
      </c>
      <c r="D6" s="37" t="s">
        <v>62</v>
      </c>
      <c r="E6" s="39" t="s">
        <v>63</v>
      </c>
      <c r="F6" s="38" t="s">
        <v>7</v>
      </c>
      <c r="G6" s="27" t="s">
        <v>59</v>
      </c>
      <c r="H6" s="28">
        <v>82954.903049011555</v>
      </c>
      <c r="I6" s="29">
        <v>20</v>
      </c>
      <c r="J6" s="22">
        <v>44998</v>
      </c>
      <c r="K6" s="22">
        <v>45005</v>
      </c>
      <c r="M6" s="25"/>
      <c r="N6" s="26"/>
    </row>
    <row r="7" spans="1:15" s="23" customFormat="1" ht="31.5" customHeight="1" x14ac:dyDescent="0.45">
      <c r="B7" s="24">
        <v>3</v>
      </c>
      <c r="C7" s="36" t="s">
        <v>58</v>
      </c>
      <c r="D7" s="37" t="s">
        <v>64</v>
      </c>
      <c r="E7" s="39" t="s">
        <v>65</v>
      </c>
      <c r="F7" s="38" t="s">
        <v>7</v>
      </c>
      <c r="G7" s="27" t="s">
        <v>59</v>
      </c>
      <c r="H7" s="28">
        <v>53103.504161104902</v>
      </c>
      <c r="I7" s="29">
        <v>20</v>
      </c>
      <c r="J7" s="22">
        <v>44998</v>
      </c>
      <c r="K7" s="22">
        <v>45005</v>
      </c>
      <c r="M7" s="25"/>
      <c r="N7" s="26"/>
    </row>
    <row r="8" spans="1:15" s="23" customFormat="1" ht="31.5" customHeight="1" x14ac:dyDescent="0.45">
      <c r="B8" s="24">
        <v>4</v>
      </c>
      <c r="C8" s="36" t="s">
        <v>58</v>
      </c>
      <c r="D8" s="37" t="s">
        <v>66</v>
      </c>
      <c r="E8" s="39" t="s">
        <v>67</v>
      </c>
      <c r="F8" s="38" t="s">
        <v>7</v>
      </c>
      <c r="G8" s="27" t="s">
        <v>59</v>
      </c>
      <c r="H8" s="28">
        <v>63271.309830266546</v>
      </c>
      <c r="I8" s="29">
        <v>20</v>
      </c>
      <c r="J8" s="22">
        <v>44998</v>
      </c>
      <c r="K8" s="22">
        <v>45005</v>
      </c>
      <c r="M8" s="25"/>
      <c r="N8" s="26"/>
    </row>
    <row r="9" spans="1:15" ht="16.5" thickBot="1" x14ac:dyDescent="0.5">
      <c r="B9" s="18" t="s">
        <v>46</v>
      </c>
      <c r="C9" s="17"/>
      <c r="D9" s="17"/>
      <c r="E9" s="34"/>
      <c r="F9" s="17"/>
      <c r="G9" s="17"/>
      <c r="H9" s="21">
        <f>SUM(H5:H8)</f>
        <v>364428.20757717243</v>
      </c>
      <c r="I9" s="19"/>
      <c r="J9" s="19"/>
      <c r="K9" s="20"/>
      <c r="M9" s="30">
        <f>SUM(N15)</f>
        <v>0</v>
      </c>
      <c r="N9" s="31"/>
      <c r="O9" s="35" t="e">
        <f>#REF!+#REF!</f>
        <v>#REF!</v>
      </c>
    </row>
    <row r="10" spans="1:15" ht="16.5" thickTop="1" x14ac:dyDescent="0.45"/>
  </sheetData>
  <mergeCells count="1">
    <mergeCell ref="M3:N3"/>
  </mergeCells>
  <conditionalFormatting sqref="D5">
    <cfRule type="duplicateValues" dxfId="3" priority="4"/>
  </conditionalFormatting>
  <conditionalFormatting sqref="D6">
    <cfRule type="duplicateValues" dxfId="2" priority="3"/>
  </conditionalFormatting>
  <conditionalFormatting sqref="D7">
    <cfRule type="duplicateValues" dxfId="1" priority="2"/>
  </conditionalFormatting>
  <conditionalFormatting sqref="D8">
    <cfRule type="duplicateValues" dxfId="0" priority="1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42</v>
      </c>
      <c r="D5" s="6">
        <v>2</v>
      </c>
    </row>
    <row r="6" spans="1:9" x14ac:dyDescent="0.45">
      <c r="B6" s="6">
        <v>2</v>
      </c>
      <c r="C6" s="1" t="s">
        <v>34</v>
      </c>
      <c r="D6" s="6" t="s">
        <v>45</v>
      </c>
    </row>
    <row r="7" spans="1:9" x14ac:dyDescent="0.45">
      <c r="B7" s="6">
        <v>3</v>
      </c>
      <c r="C7" s="1" t="s">
        <v>43</v>
      </c>
      <c r="D7" s="6" t="s">
        <v>44</v>
      </c>
    </row>
    <row r="8" spans="1:9" x14ac:dyDescent="0.45">
      <c r="B8" s="6">
        <v>4</v>
      </c>
      <c r="C8" s="1" t="s">
        <v>48</v>
      </c>
      <c r="D8" s="6" t="s">
        <v>49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30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16</v>
      </c>
      <c r="D4" s="8" t="s">
        <v>31</v>
      </c>
      <c r="E4" s="8" t="s">
        <v>15</v>
      </c>
    </row>
    <row r="5" spans="1:5" x14ac:dyDescent="0.45">
      <c r="B5" s="14">
        <v>1</v>
      </c>
      <c r="C5" s="13" t="s">
        <v>14</v>
      </c>
      <c r="D5" s="9" t="s">
        <v>9</v>
      </c>
      <c r="E5" s="13" t="s">
        <v>33</v>
      </c>
    </row>
    <row r="6" spans="1:5" x14ac:dyDescent="0.45">
      <c r="B6" s="6">
        <v>2</v>
      </c>
      <c r="C6" s="1" t="s">
        <v>13</v>
      </c>
      <c r="D6" s="9" t="s">
        <v>9</v>
      </c>
      <c r="E6" s="1" t="s">
        <v>33</v>
      </c>
    </row>
    <row r="7" spans="1:5" x14ac:dyDescent="0.45">
      <c r="B7" s="6">
        <v>3</v>
      </c>
      <c r="C7" s="1" t="s">
        <v>11</v>
      </c>
      <c r="D7" s="9" t="s">
        <v>9</v>
      </c>
      <c r="E7" s="1" t="s">
        <v>33</v>
      </c>
    </row>
    <row r="8" spans="1:5" s="9" customFormat="1" x14ac:dyDescent="0.45">
      <c r="B8" s="12">
        <v>4</v>
      </c>
      <c r="C8" s="9" t="s">
        <v>10</v>
      </c>
      <c r="D8" s="9" t="s">
        <v>9</v>
      </c>
      <c r="E8" s="1" t="s">
        <v>33</v>
      </c>
    </row>
    <row r="9" spans="1:5" s="9" customFormat="1" x14ac:dyDescent="0.45">
      <c r="B9" s="12">
        <v>5</v>
      </c>
      <c r="C9" s="9" t="s">
        <v>51</v>
      </c>
      <c r="D9" s="9" t="s">
        <v>9</v>
      </c>
      <c r="E9" s="1" t="s">
        <v>33</v>
      </c>
    </row>
    <row r="10" spans="1:5" s="9" customFormat="1" x14ac:dyDescent="0.45">
      <c r="B10" s="12">
        <v>6</v>
      </c>
      <c r="C10" s="9" t="s">
        <v>8</v>
      </c>
      <c r="D10" s="9" t="s">
        <v>7</v>
      </c>
      <c r="E10" s="1" t="s">
        <v>33</v>
      </c>
    </row>
    <row r="11" spans="1:5" s="9" customFormat="1" ht="16.5" thickBot="1" x14ac:dyDescent="0.5">
      <c r="B11" s="11">
        <v>7</v>
      </c>
      <c r="C11" s="10" t="s">
        <v>53</v>
      </c>
      <c r="D11" s="10" t="s">
        <v>7</v>
      </c>
      <c r="E11" s="5" t="s">
        <v>33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29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16</v>
      </c>
      <c r="D4" s="8" t="s">
        <v>32</v>
      </c>
      <c r="E4" s="8" t="s">
        <v>28</v>
      </c>
    </row>
    <row r="5" spans="1:10" x14ac:dyDescent="0.45">
      <c r="B5" s="6">
        <v>1</v>
      </c>
      <c r="C5" s="13" t="s">
        <v>27</v>
      </c>
      <c r="D5" s="9" t="s">
        <v>9</v>
      </c>
      <c r="E5" s="1" t="s">
        <v>33</v>
      </c>
    </row>
    <row r="6" spans="1:10" x14ac:dyDescent="0.45">
      <c r="B6" s="6">
        <v>2</v>
      </c>
      <c r="C6" s="1" t="s">
        <v>26</v>
      </c>
      <c r="D6" s="9" t="s">
        <v>9</v>
      </c>
      <c r="E6" s="1" t="s">
        <v>33</v>
      </c>
    </row>
    <row r="7" spans="1:10" x14ac:dyDescent="0.45">
      <c r="B7" s="6">
        <v>3</v>
      </c>
      <c r="C7" s="1" t="s">
        <v>12</v>
      </c>
      <c r="D7" s="9" t="s">
        <v>9</v>
      </c>
      <c r="E7" s="1" t="s">
        <v>33</v>
      </c>
    </row>
    <row r="8" spans="1:10" x14ac:dyDescent="0.45">
      <c r="B8" s="6">
        <v>4</v>
      </c>
      <c r="C8" s="1" t="s">
        <v>11</v>
      </c>
      <c r="D8" s="9" t="s">
        <v>9</v>
      </c>
      <c r="E8" s="1" t="s">
        <v>33</v>
      </c>
      <c r="J8" s="1" t="s">
        <v>25</v>
      </c>
    </row>
    <row r="9" spans="1:10" x14ac:dyDescent="0.45">
      <c r="B9" s="6">
        <v>5</v>
      </c>
      <c r="C9" s="1" t="s">
        <v>47</v>
      </c>
      <c r="D9" s="9" t="s">
        <v>9</v>
      </c>
      <c r="E9" s="1" t="s">
        <v>33</v>
      </c>
    </row>
    <row r="10" spans="1:10" x14ac:dyDescent="0.45">
      <c r="B10" s="6">
        <v>6</v>
      </c>
      <c r="C10" s="1" t="s">
        <v>24</v>
      </c>
      <c r="D10" s="9" t="s">
        <v>9</v>
      </c>
      <c r="E10" s="1" t="s">
        <v>33</v>
      </c>
    </row>
    <row r="11" spans="1:10" x14ac:dyDescent="0.45">
      <c r="B11" s="6">
        <v>7</v>
      </c>
      <c r="C11" s="9" t="s">
        <v>52</v>
      </c>
      <c r="D11" s="9" t="s">
        <v>9</v>
      </c>
      <c r="E11" s="1" t="s">
        <v>33</v>
      </c>
    </row>
    <row r="12" spans="1:10" x14ac:dyDescent="0.45">
      <c r="B12" s="6">
        <v>8</v>
      </c>
      <c r="C12" s="1" t="s">
        <v>8</v>
      </c>
      <c r="D12" s="3" t="s">
        <v>7</v>
      </c>
      <c r="E12" s="1" t="s">
        <v>33</v>
      </c>
    </row>
    <row r="13" spans="1:10" x14ac:dyDescent="0.45">
      <c r="B13" s="6">
        <v>9</v>
      </c>
      <c r="C13" s="1" t="s">
        <v>53</v>
      </c>
      <c r="D13" s="3" t="s">
        <v>7</v>
      </c>
      <c r="E13" s="1" t="s">
        <v>33</v>
      </c>
    </row>
    <row r="14" spans="1:10" x14ac:dyDescent="0.45">
      <c r="B14" s="6">
        <v>10</v>
      </c>
      <c r="C14" s="1" t="s">
        <v>50</v>
      </c>
      <c r="D14" s="9" t="s">
        <v>9</v>
      </c>
      <c r="E14" s="1" t="s">
        <v>23</v>
      </c>
    </row>
    <row r="15" spans="1:10" x14ac:dyDescent="0.45">
      <c r="B15" s="6">
        <v>11</v>
      </c>
      <c r="C15" s="1" t="s">
        <v>22</v>
      </c>
      <c r="D15" s="9" t="s">
        <v>9</v>
      </c>
      <c r="E15" s="1" t="s">
        <v>21</v>
      </c>
    </row>
    <row r="16" spans="1:10" x14ac:dyDescent="0.45">
      <c r="B16" s="6">
        <v>12</v>
      </c>
      <c r="C16" s="1" t="s">
        <v>20</v>
      </c>
      <c r="D16" s="9" t="s">
        <v>9</v>
      </c>
      <c r="E16" s="1" t="s">
        <v>33</v>
      </c>
    </row>
    <row r="17" spans="2:5" x14ac:dyDescent="0.45">
      <c r="B17" s="6">
        <v>13</v>
      </c>
      <c r="C17" s="1" t="s">
        <v>19</v>
      </c>
      <c r="D17" s="9" t="s">
        <v>9</v>
      </c>
      <c r="E17" s="1" t="s">
        <v>33</v>
      </c>
    </row>
    <row r="18" spans="2:5" x14ac:dyDescent="0.45">
      <c r="B18" s="6">
        <v>14</v>
      </c>
      <c r="C18" s="1" t="s">
        <v>18</v>
      </c>
      <c r="D18" s="9" t="s">
        <v>9</v>
      </c>
      <c r="E18" s="1" t="s">
        <v>33</v>
      </c>
    </row>
    <row r="19" spans="2:5" ht="16.5" thickBot="1" x14ac:dyDescent="0.5">
      <c r="B19" s="16">
        <v>15</v>
      </c>
      <c r="C19" s="5" t="s">
        <v>17</v>
      </c>
      <c r="D19" s="10" t="s">
        <v>9</v>
      </c>
      <c r="E19" s="5" t="s">
        <v>33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2023-03-13T11:02:28Z</dcterms:modified>
</cp:coreProperties>
</file>