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APEX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3" i="1"/>
  <c r="H2" i="1"/>
  <c r="H5" i="1" l="1"/>
</calcChain>
</file>

<file path=xl/sharedStrings.xml><?xml version="1.0" encoding="utf-8"?>
<sst xmlns="http://schemas.openxmlformats.org/spreadsheetml/2006/main" count="24" uniqueCount="21">
  <si>
    <t>N</t>
  </si>
  <si>
    <t>დასახელება</t>
  </si>
  <si>
    <t>სპეციფიკაცია</t>
  </si>
  <si>
    <t>რაოდენობა</t>
  </si>
  <si>
    <t>ცალი</t>
  </si>
  <si>
    <t>თერმოსტატი გამაციებლით</t>
  </si>
  <si>
    <t>სიმღვრივის აპარატი</t>
  </si>
  <si>
    <t>მოცულობა: ≈70 - 110ლ ; ტემპერატურა უნდა მოიცავდეს: 0  - 45 °C;  ტემპერატურის სტაბილურობა:  ± 0.15°C;  ტემპერატურის ციფრული კონტროლერით; გაციება/გათბობის სისტემით: პელტიეს ელემენტით;  ორმაგი კარით: შიდა მინის, გარეთა უჟანგავი ფოლადის; რეგულირებადი უჟანგავი თაროებით (მინიმუმ ორი თარო); დენის წყარო: 220-240 V/50-60 Hz ± 10%; მოსალოდნელი სიმძლავრე ≈320 W (ვატი); ტემპერატურის სენსორი: Pt100; შიდა იძულებითი ვენტილაციით;  რეგულირებადი უსაფრთხოების თერმოსტატით; ქარხნული დაკალიბრების სერთიფიკატით;</t>
  </si>
  <si>
    <t xml:space="preserve">დანიშნულება: ლაბორატორიულ პირობებში სიმღვრივის განსაზღვრა; გაზომვის მეთოდი: ნეფელომეტრია, EN ISO 7027 სტანდარტის შესაბამისი; გაზომვის დიაპაზონი 0,01-1100 NTU.სიზუსტე არაუმეტეს  ± 0.01 NTU; გრაფიკული დისფლეით;  RS 232 ინტერფეისით; ელ.კვების წყარო: უნივერსალური ადაფტერი (240 VAC); როზეტის ტიპი: ევროპული როზეტი; დასაკალიბრებელი სტანდარტული ხსნარებით; კიუვეტებით; ავტომატური გამორთვის ფუნქციით; შიდა მეხსიერება არანაკლებ 1000 გაზომვის შედეგი; მოსალოდნელი გაბარიტები, არაუმეტეს 265 x 195 x 70 მმ; </t>
  </si>
  <si>
    <t xml:space="preserve">კომპანია </t>
  </si>
  <si>
    <t xml:space="preserve">GWP </t>
  </si>
  <si>
    <t xml:space="preserve">GST </t>
  </si>
  <si>
    <t>განზ</t>
  </si>
  <si>
    <t xml:space="preserve">ბრენდი/მოდელი </t>
  </si>
  <si>
    <t xml:space="preserve">ლინკი/კოდი/სპეციფიკაცია </t>
  </si>
  <si>
    <t xml:space="preserve">მოწოდების ვადა </t>
  </si>
  <si>
    <t xml:space="preserve">საგარანტიო პერიოდი </t>
  </si>
  <si>
    <t xml:space="preserve">ერთ ფასი ლარი დღგ-ს ჩთ </t>
  </si>
  <si>
    <t xml:space="preserve">სულ ფასი ლარი დღგ-ს ჩთ </t>
  </si>
  <si>
    <t xml:space="preserve">ჟბმ-ის განსასაზღვრი აპარატის ნაკრები </t>
  </si>
  <si>
    <t>დანიშნულება_ ჟანგბადის ბიოქიმიური მოხმარების განსაზღვრა; თორმეტი ნიმუშის ერთდროულად გაზომვის ფუნქციით; თორმეტადგილიანი მაგნიტური სარეველით: შემავალი დენის წყარო_ 100 - 240 V , / 50- 60 Hz / 400 mA; თორმეტი გამზომი თავაკით; გაზომვებისთვის საჭირო ყველა აღჭურვილობით და დამხმარე მასალებით: შესაბამისი თორმეტი ნიმუშის გაუმჭვირვალე ბოთლებით; თორმეტი რეზინის საცობით ნატრიუმის ტუტისთვის; თორმეტი ნიმუშის მოსარევი მაგნიტური დიპოლით; გაზომვის დიაპაზონი არანაკლებ_ 0 - 4000 მგ/ლ ; გაზომვის მიმდინარეობა 1დან 7 დღის ჩათვლით (შერჩევადი); ამზომი კოლბებით: 22,7მლ; 43,5მლ; 97,0მლ; 164მლ; 250მლ; 365მლ; 432მლ; 20 C°- იანი თერმოსტატით: ძაბვა 230v, ტემპერატურის სტაბილურობა ±0,5 K, მოცულობა არანაკლებ 180 ლიტრი, მოსალოდნელი წონა არაუმეტეს 45კგ; თერმოსტატის გაბარიტები არაუმეტეს: სიგანე 600 × სიღრმე 600 × სიმაღლე 850 მმ; თერმოსტატის მინის კარით; სისტემა არ უნდა საჭიროებდეს დამატებით კონტროლერს, გაზომვის შედეგები უნდა გამოისახებოდეს გამზომი თავაკის ლოკალურ ეკრანზე.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</si>
</sst>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₾_-;\-* #,##0.00\ _₾_-;_-* &quot;-&quot;??\ _₾_-;_-@_-"/>
    <numFmt numFmtId="165" formatCode="_-* #,##0.00_-;\-* #,##0.00_-;_-* &quot;-&quot;??_-;_-@_-"/>
    <numFmt numFmtId="166" formatCode="_-* #,##0.00\ _€_-;\-* #,##0.00\ _€_-;_-* &quot;-&quot;??\ _€_-;_-@_-"/>
    <numFmt numFmtId="167" formatCode="#,##0.00_ ;[Red]\-#,##0.00;\-"/>
    <numFmt numFmtId="168" formatCode="_-* #,##0.00\ [$€]_-;\-* #,##0.00\ [$€]_-;_-* &quot;-&quot;??\ [$€]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20"/>
      <name val="Arial"/>
      <family val="2"/>
    </font>
    <font>
      <sz val="12"/>
      <color indexed="14"/>
      <name val="Arial"/>
      <family val="2"/>
    </font>
    <font>
      <b/>
      <sz val="10"/>
      <color indexed="63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8"/>
      <color indexed="56"/>
      <name val="Cambria"/>
      <family val="2"/>
    </font>
    <font>
      <sz val="10"/>
      <color indexed="10"/>
      <name val="Verdana"/>
      <family val="2"/>
    </font>
    <font>
      <sz val="10"/>
      <name val="Arial"/>
      <family val="2"/>
      <charset val="204"/>
    </font>
    <font>
      <sz val="9"/>
      <name val="Verdana"/>
      <family val="2"/>
    </font>
    <font>
      <sz val="10"/>
      <name val="Arial Cyr"/>
      <charset val="204"/>
    </font>
    <font>
      <sz val="10"/>
      <name val="Arial Cy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50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0"/>
      </patternFill>
    </fill>
    <fill>
      <patternFill patternType="solid">
        <fgColor indexed="1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</borders>
  <cellStyleXfs count="16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6" fillId="2" borderId="0"/>
    <xf numFmtId="0" fontId="6" fillId="2" borderId="0"/>
    <xf numFmtId="0" fontId="6" fillId="2" borderId="0"/>
    <xf numFmtId="0" fontId="5" fillId="2" borderId="0"/>
    <xf numFmtId="0" fontId="9" fillId="2" borderId="0"/>
    <xf numFmtId="0" fontId="10" fillId="2" borderId="0"/>
    <xf numFmtId="0" fontId="11" fillId="2" borderId="0"/>
    <xf numFmtId="0" fontId="8" fillId="2" borderId="0"/>
    <xf numFmtId="0" fontId="12" fillId="2" borderId="0"/>
    <xf numFmtId="167" fontId="6" fillId="3" borderId="2"/>
    <xf numFmtId="0" fontId="9" fillId="3" borderId="0"/>
    <xf numFmtId="0" fontId="6" fillId="2" borderId="0"/>
    <xf numFmtId="0" fontId="6" fillId="2" borderId="0"/>
    <xf numFmtId="0" fontId="6" fillId="2" borderId="0"/>
    <xf numFmtId="0" fontId="5" fillId="2" borderId="0"/>
    <xf numFmtId="0" fontId="9" fillId="2" borderId="0"/>
    <xf numFmtId="0" fontId="6" fillId="2" borderId="0"/>
    <xf numFmtId="0" fontId="11" fillId="2" borderId="0"/>
    <xf numFmtId="0" fontId="8" fillId="2" borderId="0"/>
    <xf numFmtId="0" fontId="12" fillId="2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2" fillId="22" borderId="3" applyNumberFormat="0" applyAlignment="0" applyProtection="0"/>
    <xf numFmtId="0" fontId="23" fillId="5" borderId="0" applyNumberFormat="0" applyBorder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5" fillId="23" borderId="5" applyNumberFormat="0" applyAlignment="0" applyProtection="0"/>
    <xf numFmtId="166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6" fillId="9" borderId="4" applyNumberFormat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6" fillId="9" borderId="4" applyNumberFormat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24" borderId="0" applyNumberFormat="0" applyBorder="0" applyAlignment="0" applyProtection="0"/>
    <xf numFmtId="0" fontId="4" fillId="0" borderId="0"/>
    <xf numFmtId="0" fontId="6" fillId="0" borderId="0"/>
    <xf numFmtId="0" fontId="39" fillId="0" borderId="0"/>
    <xf numFmtId="0" fontId="37" fillId="0" borderId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22" fillId="22" borderId="3" applyNumberFormat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26" borderId="12" applyNumberFormat="0" applyProtection="0">
      <alignment vertical="center"/>
    </xf>
    <xf numFmtId="4" fontId="16" fillId="26" borderId="12" applyNumberFormat="0" applyProtection="0">
      <alignment vertical="center"/>
    </xf>
    <xf numFmtId="4" fontId="17" fillId="26" borderId="12" applyNumberFormat="0" applyProtection="0">
      <alignment horizontal="left" vertical="center" indent="1"/>
    </xf>
    <xf numFmtId="4" fontId="17" fillId="27" borderId="0" applyNumberFormat="0" applyProtection="0">
      <alignment horizontal="left" vertical="center" indent="1"/>
    </xf>
    <xf numFmtId="4" fontId="17" fillId="28" borderId="12" applyNumberFormat="0" applyProtection="0">
      <alignment horizontal="right" vertical="center"/>
    </xf>
    <xf numFmtId="4" fontId="17" fillId="29" borderId="12" applyNumberFormat="0" applyProtection="0">
      <alignment horizontal="right" vertical="center"/>
    </xf>
    <xf numFmtId="4" fontId="17" fillId="30" borderId="12" applyNumberFormat="0" applyProtection="0">
      <alignment horizontal="right" vertical="center"/>
    </xf>
    <xf numFmtId="4" fontId="17" fillId="31" borderId="12" applyNumberFormat="0" applyProtection="0">
      <alignment horizontal="right" vertical="center"/>
    </xf>
    <xf numFmtId="4" fontId="17" fillId="32" borderId="12" applyNumberFormat="0" applyProtection="0">
      <alignment horizontal="right" vertical="center"/>
    </xf>
    <xf numFmtId="4" fontId="17" fillId="33" borderId="12" applyNumberFormat="0" applyProtection="0">
      <alignment horizontal="right" vertical="center"/>
    </xf>
    <xf numFmtId="4" fontId="17" fillId="34" borderId="12" applyNumberFormat="0" applyProtection="0">
      <alignment horizontal="right" vertical="center"/>
    </xf>
    <xf numFmtId="4" fontId="17" fillId="35" borderId="12" applyNumberFormat="0" applyProtection="0">
      <alignment horizontal="right" vertical="center"/>
    </xf>
    <xf numFmtId="4" fontId="17" fillId="36" borderId="12" applyNumberFormat="0" applyProtection="0">
      <alignment horizontal="right" vertical="center"/>
    </xf>
    <xf numFmtId="4" fontId="15" fillId="37" borderId="13" applyNumberFormat="0" applyProtection="0">
      <alignment horizontal="left" vertical="center" indent="1"/>
    </xf>
    <xf numFmtId="4" fontId="15" fillId="38" borderId="0" applyNumberFormat="0" applyProtection="0">
      <alignment horizontal="left" vertical="center" indent="1"/>
    </xf>
    <xf numFmtId="4" fontId="15" fillId="39" borderId="0" applyNumberFormat="0" applyProtection="0">
      <alignment horizontal="left" vertical="center" indent="1"/>
    </xf>
    <xf numFmtId="4" fontId="17" fillId="40" borderId="12" applyNumberFormat="0" applyProtection="0">
      <alignment horizontal="right" vertical="center"/>
    </xf>
    <xf numFmtId="4" fontId="18" fillId="38" borderId="0" applyNumberFormat="0" applyProtection="0">
      <alignment horizontal="left" vertical="center" indent="1"/>
    </xf>
    <xf numFmtId="4" fontId="18" fillId="38" borderId="0" applyNumberFormat="0" applyProtection="0">
      <alignment horizontal="left" vertical="center" indent="1"/>
    </xf>
    <xf numFmtId="4" fontId="17" fillId="41" borderId="12" applyNumberFormat="0" applyProtection="0">
      <alignment vertical="center"/>
    </xf>
    <xf numFmtId="4" fontId="19" fillId="41" borderId="12" applyNumberFormat="0" applyProtection="0">
      <alignment vertical="center"/>
    </xf>
    <xf numFmtId="4" fontId="15" fillId="40" borderId="14" applyNumberFormat="0" applyProtection="0">
      <alignment horizontal="left" vertical="center" indent="1"/>
    </xf>
    <xf numFmtId="4" fontId="17" fillId="42" borderId="12" applyNumberFormat="0" applyProtection="0">
      <alignment horizontal="right" vertical="center"/>
    </xf>
    <xf numFmtId="4" fontId="19" fillId="41" borderId="12" applyNumberFormat="0" applyProtection="0">
      <alignment horizontal="right" vertical="center"/>
    </xf>
    <xf numFmtId="4" fontId="15" fillId="43" borderId="12" applyNumberFormat="0" applyProtection="0">
      <alignment horizontal="left" vertical="center" indent="1"/>
    </xf>
    <xf numFmtId="4" fontId="20" fillId="38" borderId="14" applyNumberFormat="0" applyProtection="0">
      <alignment horizontal="left" vertical="center" indent="1"/>
    </xf>
    <xf numFmtId="4" fontId="21" fillId="41" borderId="12" applyNumberFormat="0" applyProtection="0">
      <alignment horizontal="right" vertical="center"/>
    </xf>
    <xf numFmtId="0" fontId="23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7" fillId="0" borderId="0"/>
    <xf numFmtId="0" fontId="6" fillId="0" borderId="0"/>
    <xf numFmtId="0" fontId="38" fillId="0" borderId="0"/>
    <xf numFmtId="0" fontId="3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3" borderId="5" applyNumberFormat="0" applyAlignment="0" applyProtection="0"/>
    <xf numFmtId="164" fontId="2" fillId="0" borderId="0" applyFont="0" applyFill="0" applyBorder="0" applyAlignment="0" applyProtection="0"/>
    <xf numFmtId="0" fontId="37" fillId="0" borderId="0"/>
    <xf numFmtId="0" fontId="40" fillId="0" borderId="0"/>
    <xf numFmtId="0" fontId="2" fillId="0" borderId="0"/>
    <xf numFmtId="0" fontId="40" fillId="0" borderId="0"/>
    <xf numFmtId="0" fontId="2" fillId="0" borderId="0"/>
  </cellStyleXfs>
  <cellXfs count="10">
    <xf numFmtId="0" fontId="0" fillId="0" borderId="0" xfId="0"/>
    <xf numFmtId="0" fontId="4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</cellXfs>
  <cellStyles count="166">
    <cellStyle name="_Column1" xfId="5"/>
    <cellStyle name="_Column1_Tabelle1" xfId="6"/>
    <cellStyle name="_Column1_Tabelle1 2" xfId="7"/>
    <cellStyle name="_Column2" xfId="8"/>
    <cellStyle name="_Column3" xfId="9"/>
    <cellStyle name="_Column4" xfId="10"/>
    <cellStyle name="_Column5" xfId="11"/>
    <cellStyle name="_Column6" xfId="12"/>
    <cellStyle name="_Column7" xfId="13"/>
    <cellStyle name="_Data" xfId="14"/>
    <cellStyle name="_Header" xfId="15"/>
    <cellStyle name="_Row1" xfId="16"/>
    <cellStyle name="_Row1_Tabelle1" xfId="17"/>
    <cellStyle name="_Row1_Tabelle1 2" xfId="18"/>
    <cellStyle name="_Row2" xfId="19"/>
    <cellStyle name="_Row3" xfId="20"/>
    <cellStyle name="_Row4" xfId="21"/>
    <cellStyle name="_Row5" xfId="22"/>
    <cellStyle name="_Row6" xfId="23"/>
    <cellStyle name="_Row7" xfId="24"/>
    <cellStyle name="20% - Akzent1" xfId="25"/>
    <cellStyle name="20% - Akzent1 2" xfId="26"/>
    <cellStyle name="20% - Akzent2" xfId="27"/>
    <cellStyle name="20% - Akzent2 2" xfId="28"/>
    <cellStyle name="20% - Akzent3" xfId="29"/>
    <cellStyle name="20% - Akzent3 2" xfId="30"/>
    <cellStyle name="20% - Akzent4" xfId="31"/>
    <cellStyle name="20% - Akzent4 2" xfId="32"/>
    <cellStyle name="20% - Akzent5" xfId="33"/>
    <cellStyle name="20% - Akzent5 2" xfId="34"/>
    <cellStyle name="20% - Akzent6" xfId="35"/>
    <cellStyle name="20% - Akzent6 2" xfId="36"/>
    <cellStyle name="40% - Akzent1" xfId="37"/>
    <cellStyle name="40% - Akzent1 2" xfId="38"/>
    <cellStyle name="40% - Akzent2" xfId="39"/>
    <cellStyle name="40% - Akzent2 2" xfId="40"/>
    <cellStyle name="40% - Akzent3" xfId="41"/>
    <cellStyle name="40% - Akzent3 2" xfId="42"/>
    <cellStyle name="40% - Akzent4" xfId="43"/>
    <cellStyle name="40% - Akzent4 2" xfId="44"/>
    <cellStyle name="40% - Akzent5" xfId="45"/>
    <cellStyle name="40% - Akzent5 2" xfId="46"/>
    <cellStyle name="40% - Akzent6" xfId="47"/>
    <cellStyle name="40% - Akzent6 2" xfId="48"/>
    <cellStyle name="60% - Akzent1" xfId="49"/>
    <cellStyle name="60% - Akzent1 2" xfId="50"/>
    <cellStyle name="60% - Akzent2" xfId="51"/>
    <cellStyle name="60% - Akzent2 2" xfId="52"/>
    <cellStyle name="60% - Akzent3" xfId="53"/>
    <cellStyle name="60% - Akzent3 2" xfId="54"/>
    <cellStyle name="60% - Akzent4" xfId="55"/>
    <cellStyle name="60% - Akzent4 2" xfId="56"/>
    <cellStyle name="60% - Akzent5" xfId="57"/>
    <cellStyle name="60% - Akzent5 2" xfId="58"/>
    <cellStyle name="60% - Akzent6" xfId="59"/>
    <cellStyle name="60% - Akzent6 2" xfId="60"/>
    <cellStyle name="Accent1 2" xfId="61"/>
    <cellStyle name="Accent2 2" xfId="62"/>
    <cellStyle name="Accent3 2" xfId="63"/>
    <cellStyle name="Accent4 2" xfId="64"/>
    <cellStyle name="Accent5 2" xfId="65"/>
    <cellStyle name="Accent6 2" xfId="66"/>
    <cellStyle name="Akzent1 2" xfId="67"/>
    <cellStyle name="Akzent2 2" xfId="68"/>
    <cellStyle name="Akzent3 2" xfId="69"/>
    <cellStyle name="Akzent4 2" xfId="70"/>
    <cellStyle name="Akzent5 2" xfId="71"/>
    <cellStyle name="Akzent6 2" xfId="72"/>
    <cellStyle name="Ausgabe 2" xfId="73"/>
    <cellStyle name="Bad 2" xfId="74"/>
    <cellStyle name="Berechnung 2" xfId="75"/>
    <cellStyle name="Calculation 2" xfId="76"/>
    <cellStyle name="Check Cell 2" xfId="77"/>
    <cellStyle name="Comma 2" xfId="160"/>
    <cellStyle name="Comma 3" xfId="3"/>
    <cellStyle name="Comma 4" xfId="78"/>
    <cellStyle name="Comma 5" xfId="2"/>
    <cellStyle name="Dezimal_Import_Sheet" xfId="79"/>
    <cellStyle name="Eingabe 2" xfId="80"/>
    <cellStyle name="Ergebnis 2" xfId="81"/>
    <cellStyle name="Erklärender Text 2" xfId="82"/>
    <cellStyle name="Euro" xfId="83"/>
    <cellStyle name="Euro 2" xfId="84"/>
    <cellStyle name="Explanatory Text 2" xfId="85"/>
    <cellStyle name="Good 2" xfId="86"/>
    <cellStyle name="Gut 2" xfId="87"/>
    <cellStyle name="Heading 1 2" xfId="88"/>
    <cellStyle name="Heading 2 2" xfId="89"/>
    <cellStyle name="Heading 3 2" xfId="90"/>
    <cellStyle name="Heading 4 2" xfId="91"/>
    <cellStyle name="Input 2" xfId="92"/>
    <cellStyle name="Komma 2" xfId="93"/>
    <cellStyle name="Komma 2 2" xfId="94"/>
    <cellStyle name="Linked Cell 2" xfId="95"/>
    <cellStyle name="Neutral 2" xfId="96"/>
    <cellStyle name="Normal" xfId="0" builtinId="0"/>
    <cellStyle name="Normal 100 2" xfId="97"/>
    <cellStyle name="Normal 2" xfId="98"/>
    <cellStyle name="Normal 2 2" xfId="99"/>
    <cellStyle name="Normal 2 2 2" xfId="162"/>
    <cellStyle name="Normal 3" xfId="161"/>
    <cellStyle name="Normal 4" xfId="164"/>
    <cellStyle name="Normal 4 13" xfId="100"/>
    <cellStyle name="Normal 5" xfId="165"/>
    <cellStyle name="Normal 6" xfId="4"/>
    <cellStyle name="Normal 7" xfId="163"/>
    <cellStyle name="Normal 8" xfId="1"/>
    <cellStyle name="Note 2" xfId="101"/>
    <cellStyle name="Notiz 2" xfId="102"/>
    <cellStyle name="Output 2" xfId="103"/>
    <cellStyle name="Percent 2" xfId="104"/>
    <cellStyle name="Prozent 2" xfId="105"/>
    <cellStyle name="Prozent 2 2" xfId="106"/>
    <cellStyle name="Prozent 3" xfId="107"/>
    <cellStyle name="Prozent 3 2" xfId="108"/>
    <cellStyle name="Prozent 4" xfId="109"/>
    <cellStyle name="Prozent 4 2" xfId="110"/>
    <cellStyle name="SAPBEXaggData" xfId="111"/>
    <cellStyle name="SAPBEXaggDataEmph" xfId="112"/>
    <cellStyle name="SAPBEXaggItem" xfId="113"/>
    <cellStyle name="SAPBEXchaText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tem" xfId="125"/>
    <cellStyle name="SAPBEXfilterText" xfId="126"/>
    <cellStyle name="SAPBEXformats" xfId="127"/>
    <cellStyle name="SAPBEXheaderItem" xfId="128"/>
    <cellStyle name="SAPBEXheaderText" xfId="129"/>
    <cellStyle name="SAPBEXresData" xfId="130"/>
    <cellStyle name="SAPBEXresDataEmph" xfId="131"/>
    <cellStyle name="SAPBEXresItem" xfId="132"/>
    <cellStyle name="SAPBEXstdData" xfId="133"/>
    <cellStyle name="SAPBEXstdDataEmph" xfId="134"/>
    <cellStyle name="SAPBEXstdItem" xfId="135"/>
    <cellStyle name="SAPBEXtitle" xfId="136"/>
    <cellStyle name="SAPBEXundefined" xfId="137"/>
    <cellStyle name="Schlecht 2" xfId="138"/>
    <cellStyle name="Standard 10" xfId="139"/>
    <cellStyle name="Standard 2" xfId="140"/>
    <cellStyle name="Standard 2 2" xfId="141"/>
    <cellStyle name="Standard 2 3" xfId="142"/>
    <cellStyle name="Standard 3" xfId="143"/>
    <cellStyle name="Standard 3 2" xfId="144"/>
    <cellStyle name="Standard 3 3" xfId="145"/>
    <cellStyle name="Standard 4" xfId="146"/>
    <cellStyle name="Standard 5" xfId="147"/>
    <cellStyle name="Standard_Netzhöchstlast und Aufteilung Netzebenen_GJ03" xfId="148"/>
    <cellStyle name="Title 2" xfId="149"/>
    <cellStyle name="Total 2" xfId="150"/>
    <cellStyle name="Überschrift 1 2" xfId="151"/>
    <cellStyle name="Überschrift 2 2" xfId="152"/>
    <cellStyle name="Überschrift 3 2" xfId="153"/>
    <cellStyle name="Überschrift 4 2" xfId="154"/>
    <cellStyle name="Überschrift 5" xfId="155"/>
    <cellStyle name="Verknüpfte Zelle 2" xfId="156"/>
    <cellStyle name="Warnender Text 2" xfId="157"/>
    <cellStyle name="Warning Text 2" xfId="158"/>
    <cellStyle name="Zelle überprüfen 2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zoomScaleNormal="100" workbookViewId="0">
      <selection activeCell="D17" sqref="D17"/>
    </sheetView>
  </sheetViews>
  <sheetFormatPr defaultColWidth="8.7109375" defaultRowHeight="15" x14ac:dyDescent="0.25"/>
  <cols>
    <col min="1" max="1" width="4.85546875" style="5" customWidth="1"/>
    <col min="2" max="2" width="12.7109375" style="5" customWidth="1"/>
    <col min="3" max="3" width="26.5703125" style="6" customWidth="1"/>
    <col min="4" max="4" width="94.140625" style="5" customWidth="1"/>
    <col min="5" max="5" width="11.85546875" style="5" customWidth="1"/>
    <col min="6" max="6" width="13.7109375" style="5" customWidth="1"/>
    <col min="7" max="7" width="13" style="5" customWidth="1"/>
    <col min="8" max="8" width="17.140625" style="5" customWidth="1"/>
    <col min="9" max="9" width="25.28515625" style="5" customWidth="1"/>
    <col min="10" max="10" width="18.140625" style="5" customWidth="1"/>
    <col min="11" max="11" width="14.28515625" style="5" customWidth="1"/>
    <col min="12" max="12" width="17.5703125" style="5" customWidth="1"/>
    <col min="13" max="16384" width="8.7109375" style="5"/>
  </cols>
  <sheetData>
    <row r="1" spans="1:12" ht="47.45" customHeight="1" x14ac:dyDescent="0.25">
      <c r="A1" s="1" t="s">
        <v>0</v>
      </c>
      <c r="B1" s="1" t="s">
        <v>9</v>
      </c>
      <c r="C1" s="1" t="s">
        <v>1</v>
      </c>
      <c r="D1" s="1" t="s">
        <v>2</v>
      </c>
      <c r="E1" s="1" t="s">
        <v>3</v>
      </c>
      <c r="F1" s="1" t="s">
        <v>12</v>
      </c>
      <c r="G1" s="7" t="s">
        <v>17</v>
      </c>
      <c r="H1" s="7" t="s">
        <v>18</v>
      </c>
      <c r="I1" s="7" t="s">
        <v>13</v>
      </c>
      <c r="J1" s="7" t="s">
        <v>14</v>
      </c>
      <c r="K1" s="7" t="s">
        <v>15</v>
      </c>
      <c r="L1" s="7" t="s">
        <v>16</v>
      </c>
    </row>
    <row r="2" spans="1:12" ht="105" customHeight="1" x14ac:dyDescent="0.25">
      <c r="A2" s="2">
        <v>1</v>
      </c>
      <c r="B2" s="2" t="s">
        <v>10</v>
      </c>
      <c r="C2" s="3" t="s">
        <v>6</v>
      </c>
      <c r="D2" s="3" t="s">
        <v>8</v>
      </c>
      <c r="E2" s="2">
        <v>4</v>
      </c>
      <c r="F2" s="2" t="s">
        <v>4</v>
      </c>
      <c r="G2" s="8"/>
      <c r="H2" s="8">
        <f>G2*E2</f>
        <v>0</v>
      </c>
      <c r="I2" s="8"/>
      <c r="J2" s="8"/>
      <c r="K2" s="8"/>
      <c r="L2" s="8"/>
    </row>
    <row r="3" spans="1:12" ht="92.45" customHeight="1" x14ac:dyDescent="0.25">
      <c r="A3" s="2">
        <v>2</v>
      </c>
      <c r="B3" s="2" t="s">
        <v>10</v>
      </c>
      <c r="C3" s="3" t="s">
        <v>5</v>
      </c>
      <c r="D3" s="3" t="s">
        <v>7</v>
      </c>
      <c r="E3" s="2">
        <v>1</v>
      </c>
      <c r="F3" s="2" t="s">
        <v>4</v>
      </c>
      <c r="G3" s="8"/>
      <c r="H3" s="8">
        <f>G3*E3</f>
        <v>0</v>
      </c>
      <c r="I3" s="8"/>
      <c r="J3" s="8"/>
      <c r="K3" s="8"/>
      <c r="L3" s="8"/>
    </row>
    <row r="4" spans="1:12" ht="92.45" customHeight="1" x14ac:dyDescent="0.25">
      <c r="A4" s="2">
        <v>3</v>
      </c>
      <c r="B4" s="2" t="s">
        <v>11</v>
      </c>
      <c r="C4" s="3" t="s">
        <v>19</v>
      </c>
      <c r="D4" s="4" t="s">
        <v>20</v>
      </c>
      <c r="E4" s="2">
        <v>1</v>
      </c>
      <c r="F4" s="2" t="s">
        <v>4</v>
      </c>
      <c r="G4" s="8"/>
      <c r="H4" s="8">
        <f>G4*E4</f>
        <v>0</v>
      </c>
      <c r="I4" s="8"/>
      <c r="J4" s="8"/>
      <c r="K4" s="8"/>
      <c r="L4" s="8"/>
    </row>
    <row r="5" spans="1:12" x14ac:dyDescent="0.25">
      <c r="A5" s="8"/>
      <c r="B5" s="8"/>
      <c r="C5" s="9"/>
      <c r="D5" s="8"/>
      <c r="E5" s="8"/>
      <c r="F5" s="8"/>
      <c r="G5" s="8"/>
      <c r="H5" s="8">
        <f>SUM(H2:H4)</f>
        <v>0</v>
      </c>
      <c r="I5" s="8"/>
      <c r="J5" s="8"/>
      <c r="K5" s="8"/>
      <c r="L5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2023-03-20T11:32:16Z</dcterms:modified>
</cp:coreProperties>
</file>