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H6" i="2" l="1"/>
  <c r="C34" i="1" l="1"/>
  <c r="I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<sst xmlns="http://schemas.openxmlformats.org/spreadsheetml/2006/main" count="111" uniqueCount="63">
  <si>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</si>
  <si>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</si>
  <si>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</si>
  <si>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</si>
  <si>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</si>
  <si>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</si>
  <si>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</si>
  <si>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</si>
  <si>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</si>
  <si>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</si>
  <si>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</si>
  <si>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</si>
  <si>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</si>
  <si>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</si>
  <si>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</si>
  <si>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</si>
  <si>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</si>
  <si>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</si>
  <si>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</si>
  <si>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</si>
  <si>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</si>
  <si>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</si>
  <si>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</si>
  <si>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</si>
  <si>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</si>
  <si>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</si>
  <si>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</si>
  <si>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</si>
  <si>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</si>
  <si>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</si>
  <si>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</si>
  <si>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</si>
  <si>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</si>
  <si>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</si>
  <si>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</si>
  <si>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</si>
  <si>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</si>
  <si>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</si>
  <si>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</si>
  <si>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</si>
  <si>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</si>
  <si>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</si>
  <si>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</si>
  <si>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</si>
  <si>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</si>
  <si>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</si>
  <si>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</si>
  <si>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</si>
  <si>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</si>
  <si>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</si>
  <si>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</si>
  <si>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</si>
  <si>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</si>
  <si>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</si>
  <si>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</si>
  <si>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</si>
  <si>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</si>
  <si>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</si>
  <si>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</si>
  <si>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რემონტი</t>
  </si>
  <si>
    <t>გლდანი-ნაძალადევი</t>
  </si>
  <si>
    <t>GWP_Capex_OFF01</t>
  </si>
  <si>
    <t xml:space="preserve">ფეიქრების ქ. #14 - ში მდებარე ავტობოქსების (ს/კ. 01.11.19.005.035)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</si>
</sst>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right" vertical="center"/>
    </xf>
    <xf numFmtId="0" fontId="1" fillId="0" borderId="4" xfId="0" applyFont="1" applyBorder="1" applyAlignment="1">
      <alignment wrapText="1"/>
    </xf>
    <xf numFmtId="165" fontId="1" fillId="0" borderId="0" xfId="0" applyNumberFormat="1" applyFont="1" applyFill="1" applyBorder="1"/>
    <xf numFmtId="14" fontId="4" fillId="0" borderId="0" xfId="0" applyNumberFormat="1" applyFont="1" applyFill="1" applyAlignment="1">
      <alignment vertical="center"/>
    </xf>
    <xf numFmtId="0" fontId="1" fillId="0" borderId="0" xfId="2" applyFont="1" applyBorder="1" applyAlignment="1">
      <alignment vertical="center" wrapText="1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80" zoomScaleNormal="80" workbookViewId="0">
      <selection activeCell="O6" sqref="O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.26953125" style="1" hidden="1" customWidth="1"/>
    <col min="4" max="4" width="17.54296875" style="1" hidden="1" customWidth="1"/>
    <col min="5" max="5" width="54.81640625" style="28" customWidth="1"/>
    <col min="6" max="6" width="18.81640625" style="1" customWidth="1"/>
    <col min="7" max="8" width="24.81640625" style="1" customWidth="1"/>
    <col min="9" max="9" width="22.179687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2.7265625" style="1" customWidth="1"/>
    <col min="15" max="15" width="24" style="1" customWidth="1"/>
    <col min="16" max="16" width="1.816406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29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45">
      <c r="N3" s="39"/>
      <c r="O3" s="39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6" ht="32" x14ac:dyDescent="0.45">
      <c r="B5" s="30">
        <v>1</v>
      </c>
      <c r="C5" s="30" t="s">
        <v>61</v>
      </c>
      <c r="D5" s="31"/>
      <c r="E5" s="37" t="s">
        <v>62</v>
      </c>
      <c r="F5" s="30" t="s">
        <v>59</v>
      </c>
      <c r="G5" s="31" t="s">
        <v>60</v>
      </c>
      <c r="H5" s="32">
        <v>116432.82480652966</v>
      </c>
      <c r="I5" s="33">
        <v>0</v>
      </c>
      <c r="J5" s="38">
        <v>30</v>
      </c>
      <c r="K5" s="36">
        <v>45005</v>
      </c>
      <c r="L5" s="36">
        <v>45012</v>
      </c>
      <c r="M5" s="19"/>
      <c r="N5" s="23"/>
      <c r="O5" s="35"/>
    </row>
    <row r="6" spans="1:16" ht="16.5" thickBot="1" x14ac:dyDescent="0.5">
      <c r="B6" s="18" t="s">
        <v>46</v>
      </c>
      <c r="C6" s="17"/>
      <c r="D6" s="17"/>
      <c r="E6" s="34"/>
      <c r="F6" s="17"/>
      <c r="G6" s="17"/>
      <c r="H6" s="22">
        <f>SUM(H5:H5)</f>
        <v>116432.82480652966</v>
      </c>
      <c r="I6" s="24">
        <f>SUM(I5:I5)</f>
        <v>0</v>
      </c>
      <c r="J6" s="20"/>
      <c r="K6" s="20"/>
      <c r="L6" s="21"/>
      <c r="M6" s="19"/>
      <c r="N6" s="25">
        <f>SUM(N5:N5)</f>
        <v>0</v>
      </c>
      <c r="O6" s="26"/>
    </row>
    <row r="7" spans="1:16" ht="16.5" thickTop="1" x14ac:dyDescent="0.45"/>
  </sheetData>
  <dataConsolidate/>
  <mergeCells count="1">
    <mergeCell ref="N3:O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27" t="e">
        <f>'სატენდერო პროექტები'!H5+'სატენდერო პროექტები'!#REF!</f>
        <v>#REF!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2023-03-20T14:22:47Z</dcterms:modified>
</cp:coreProperties>
</file>