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H6" i="2" l="1"/>
  <c r="C34" i="1" l="1"/>
  <c r="I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<sst xmlns="http://schemas.openxmlformats.org/spreadsheetml/2006/main" count="111" uniqueCount="63">
  <si>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</si>
  <si>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</si>
  <si>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</si>
  <si>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</si>
  <si>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</si>
  <si>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</si>
  <si>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</si>
  <si>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</si>
  <si>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</si>
  <si>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</si>
  <si>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</si>
  <si>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</si>
  <si>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</si>
  <si>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</si>
  <si>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</si>
  <si>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</si>
  <si>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</si>
  <si>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</si>
  <si>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</si>
  <si>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</si>
  <si>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</si>
  <si>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</si>
  <si>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</si>
  <si>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</si>
  <si>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</si>
  <si>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</si>
  <si>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</si>
  <si>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</si>
  <si>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</si>
  <si>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</si>
  <si>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</si>
  <si>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</si>
  <si>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</si>
  <si>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</si>
  <si>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</si>
  <si>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</si>
  <si>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</si>
  <si>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</si>
  <si>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</si>
  <si>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</si>
  <si>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</si>
  <si>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</si>
  <si>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</si>
  <si>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</si>
  <si>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</si>
  <si>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</si>
  <si>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</si>
  <si>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</si>
  <si>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</si>
  <si>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</si>
  <si>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</si>
  <si>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</si>
  <si>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</si>
  <si>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</si>
  <si>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</si>
  <si>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</si>
  <si>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</si>
  <si>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</si>
  <si>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 მასალა, ლარი</t>
  </si>
  <si>
    <t>რემონტი</t>
  </si>
  <si>
    <t>გლდანი-ნაძალადევი</t>
  </si>
  <si>
    <t>GWP_Capex_OFF01</t>
  </si>
  <si>
    <t xml:space="preserve">ფეიქრების ქ. #14 - ში მდებარე ავტობოქსების (ს/კ. 01.11.19.005.035)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</si>
</sst>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64" fontId="2" fillId="3" borderId="4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4" fontId="1" fillId="0" borderId="0" xfId="1" applyFont="1" applyFill="1" applyBorder="1" applyAlignment="1">
      <alignment horizontal="right" vertical="center"/>
    </xf>
    <xf numFmtId="0" fontId="1" fillId="0" borderId="4" xfId="0" applyFont="1" applyBorder="1" applyAlignment="1">
      <alignment wrapText="1"/>
    </xf>
    <xf numFmtId="165" fontId="1" fillId="0" borderId="0" xfId="0" applyNumberFormat="1" applyFont="1" applyFill="1" applyBorder="1"/>
    <xf numFmtId="14" fontId="4" fillId="0" borderId="0" xfId="0" applyNumberFormat="1" applyFont="1" applyFill="1" applyAlignment="1">
      <alignment vertical="center"/>
    </xf>
    <xf numFmtId="0" fontId="1" fillId="0" borderId="0" xfId="2" applyFont="1" applyBorder="1" applyAlignment="1">
      <alignment vertical="center" wrapText="1"/>
    </xf>
    <xf numFmtId="165" fontId="1" fillId="0" borderId="0" xfId="1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="80" zoomScaleNormal="80" workbookViewId="0">
      <selection activeCell="O6" sqref="O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9.26953125" style="1" hidden="1" customWidth="1"/>
    <col min="4" max="4" width="17.54296875" style="1" hidden="1" customWidth="1"/>
    <col min="5" max="5" width="54.81640625" style="28" customWidth="1"/>
    <col min="6" max="6" width="18.81640625" style="1" customWidth="1"/>
    <col min="7" max="8" width="24.81640625" style="1" customWidth="1"/>
    <col min="9" max="9" width="22.1796875" style="1" hidden="1" customWidth="1"/>
    <col min="10" max="11" width="24.81640625" style="1" customWidth="1"/>
    <col min="12" max="12" width="31.453125" style="1" customWidth="1"/>
    <col min="13" max="13" width="1.81640625" style="1" customWidth="1"/>
    <col min="14" max="14" width="22.7265625" style="1" customWidth="1"/>
    <col min="15" max="15" width="24" style="1" customWidth="1"/>
    <col min="16" max="16" width="1.81640625" style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29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45">
      <c r="N3" s="39"/>
      <c r="O3" s="39"/>
    </row>
    <row r="4" spans="1:16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58</v>
      </c>
      <c r="J4" s="8" t="s">
        <v>40</v>
      </c>
      <c r="K4" s="8" t="s">
        <v>55</v>
      </c>
      <c r="L4" s="8" t="s">
        <v>56</v>
      </c>
      <c r="N4" s="8" t="s">
        <v>57</v>
      </c>
      <c r="O4" s="8" t="s">
        <v>41</v>
      </c>
    </row>
    <row r="5" spans="1:16" ht="32" x14ac:dyDescent="0.45">
      <c r="B5" s="30">
        <v>1</v>
      </c>
      <c r="C5" s="30" t="s">
        <v>61</v>
      </c>
      <c r="D5" s="31"/>
      <c r="E5" s="37" t="s">
        <v>62</v>
      </c>
      <c r="F5" s="30" t="s">
        <v>59</v>
      </c>
      <c r="G5" s="31" t="s">
        <v>60</v>
      </c>
      <c r="H5" s="32">
        <v>116432.82480652966</v>
      </c>
      <c r="I5" s="33">
        <v>0</v>
      </c>
      <c r="J5" s="38">
        <v>30</v>
      </c>
      <c r="K5" s="36">
        <v>45005</v>
      </c>
      <c r="L5" s="36">
        <v>45012</v>
      </c>
      <c r="M5" s="19"/>
      <c r="N5" s="23"/>
      <c r="O5" s="35"/>
    </row>
    <row r="6" spans="1:16" ht="16.5" thickBot="1" x14ac:dyDescent="0.5">
      <c r="B6" s="18" t="s">
        <v>46</v>
      </c>
      <c r="C6" s="17"/>
      <c r="D6" s="17"/>
      <c r="E6" s="34"/>
      <c r="F6" s="17"/>
      <c r="G6" s="17"/>
      <c r="H6" s="22">
        <f>SUM(H5:H5)</f>
        <v>116432.82480652966</v>
      </c>
      <c r="I6" s="24">
        <f>SUM(I5:I5)</f>
        <v>0</v>
      </c>
      <c r="J6" s="20"/>
      <c r="K6" s="20"/>
      <c r="L6" s="21"/>
      <c r="M6" s="19"/>
      <c r="N6" s="25">
        <f>SUM(N5:N5)</f>
        <v>0</v>
      </c>
      <c r="O6" s="26"/>
    </row>
    <row r="7" spans="1:16" ht="16.5" thickTop="1" x14ac:dyDescent="0.45"/>
  </sheetData>
  <dataConsolidate/>
  <mergeCells count="1">
    <mergeCell ref="N3:O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3" x14ac:dyDescent="0.45">
      <c r="B33" s="6"/>
    </row>
    <row r="34" spans="2:3" x14ac:dyDescent="0.45">
      <c r="B34" s="6"/>
      <c r="C34" s="27" t="e">
        <f>'სატენდერო პროექტები'!H5+'სატენდერო პროექტები'!#REF!</f>
        <v>#REF!</v>
      </c>
    </row>
    <row r="35" spans="2:3" x14ac:dyDescent="0.45">
      <c r="B35" s="6"/>
    </row>
    <row r="36" spans="2:3" x14ac:dyDescent="0.45">
      <c r="B36" s="6"/>
    </row>
    <row r="37" spans="2:3" x14ac:dyDescent="0.45">
      <c r="B37" s="6"/>
    </row>
    <row r="38" spans="2:3" x14ac:dyDescent="0.45">
      <c r="B38" s="6"/>
    </row>
    <row r="39" spans="2:3" x14ac:dyDescent="0.45">
      <c r="B39" s="6"/>
    </row>
    <row r="40" spans="2:3" x14ac:dyDescent="0.45">
      <c r="B40" s="6"/>
    </row>
    <row r="41" spans="2:3" x14ac:dyDescent="0.45">
      <c r="B41" s="6"/>
    </row>
    <row r="42" spans="2:3" x14ac:dyDescent="0.45">
      <c r="B42" s="6"/>
    </row>
    <row r="43" spans="2:3" x14ac:dyDescent="0.45">
      <c r="B43" s="6"/>
    </row>
    <row r="44" spans="2:3" x14ac:dyDescent="0.45">
      <c r="B44" s="6"/>
    </row>
    <row r="45" spans="2:3" x14ac:dyDescent="0.45">
      <c r="B45" s="6"/>
    </row>
    <row r="46" spans="2:3" x14ac:dyDescent="0.45">
      <c r="B46" s="6"/>
    </row>
    <row r="47" spans="2:3" x14ac:dyDescent="0.45">
      <c r="B47" s="6"/>
    </row>
    <row r="48" spans="2:3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2023-03-20T14:22:47Z</dcterms:modified>
</cp:coreProperties>
</file>