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esktop\Supplier Contracts_SC\Reannouncements\GRETA-SC-154-2023 DMO Web &amp; Content Development Agency\"/>
    </mc:Choice>
  </mc:AlternateContent>
  <xr:revisionPtr revIDLastSave="0" documentId="13_ncr:1_{7AB017C9-17C7-4B69-87BF-2AED38B8F649}" xr6:coauthVersionLast="47" xr6:coauthVersionMax="47" xr10:uidLastSave="{00000000-0000-0000-0000-000000000000}"/>
  <bookViews>
    <workbookView xWindow="-120" yWindow="-120" windowWidth="29040" windowHeight="15840" tabRatio="499" xr2:uid="{4C302C9D-027E-42E6-950F-45C65F41B74D}"/>
  </bookViews>
  <sheets>
    <sheet name="Budget Template" sheetId="1" r:id="rId1"/>
    <sheet name="Sheet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1" l="1"/>
  <c r="D40" i="1"/>
  <c r="D65" i="1"/>
  <c r="D66" i="1" s="1"/>
  <c r="D67" i="1" s="1"/>
  <c r="D68" i="1" s="1"/>
</calcChain>
</file>

<file path=xl/sharedStrings.xml><?xml version="1.0" encoding="utf-8"?>
<sst xmlns="http://schemas.openxmlformats.org/spreadsheetml/2006/main" count="144" uniqueCount="116">
  <si>
    <t xml:space="preserve">Company </t>
  </si>
  <si>
    <t>ID</t>
  </si>
  <si>
    <t>#</t>
  </si>
  <si>
    <t>Description of the deliverables</t>
  </si>
  <si>
    <t>Unit</t>
  </si>
  <si>
    <t xml:space="preserve">Price in EURO </t>
  </si>
  <si>
    <t>Web Development - Item I (A)</t>
  </si>
  <si>
    <t>Research and Concept Development</t>
  </si>
  <si>
    <t>Capacity Evaluation of the final recipients with respect to:</t>
  </si>
  <si>
    <t>Service</t>
  </si>
  <si>
    <t>1,1,1</t>
  </si>
  <si>
    <r>
      <t>ü</t>
    </r>
    <r>
      <rPr>
        <sz val="7"/>
        <color theme="1"/>
        <rFont val="Times New Roman"/>
        <family val="1"/>
      </rPr>
      <t xml:space="preserve">  </t>
    </r>
    <r>
      <rPr>
        <sz val="11"/>
        <color theme="1"/>
        <rFont val="Calibri"/>
        <family val="2"/>
      </rPr>
      <t>Technical skillset;</t>
    </r>
  </si>
  <si>
    <t>1,1,2</t>
  </si>
  <si>
    <r>
      <t>ü</t>
    </r>
    <r>
      <rPr>
        <sz val="7"/>
        <color theme="1"/>
        <rFont val="Times New Roman"/>
        <family val="1"/>
      </rPr>
      <t xml:space="preserve">  </t>
    </r>
    <r>
      <rPr>
        <sz val="11"/>
        <color theme="1"/>
        <rFont val="Calibri"/>
        <family val="2"/>
      </rPr>
      <t>Content development skills;</t>
    </r>
  </si>
  <si>
    <t>1,1,3</t>
  </si>
  <si>
    <r>
      <t>ü</t>
    </r>
    <r>
      <rPr>
        <sz val="7"/>
        <color theme="1"/>
        <rFont val="Times New Roman"/>
        <family val="1"/>
      </rPr>
      <t xml:space="preserve">  </t>
    </r>
    <r>
      <rPr>
        <sz val="11"/>
        <color theme="1"/>
        <rFont val="Calibri"/>
        <family val="2"/>
      </rPr>
      <t>Access to technical expertise</t>
    </r>
  </si>
  <si>
    <t>1,1,4</t>
  </si>
  <si>
    <r>
      <t>ü</t>
    </r>
    <r>
      <rPr>
        <sz val="7"/>
        <color theme="1"/>
        <rFont val="Times New Roman"/>
        <family val="1"/>
      </rPr>
      <t xml:space="preserve">  </t>
    </r>
    <r>
      <rPr>
        <sz val="11"/>
        <color theme="1"/>
        <rFont val="Calibri"/>
        <family val="2"/>
      </rPr>
      <t>Goals and expectations;</t>
    </r>
  </si>
  <si>
    <t>1,1,5</t>
  </si>
  <si>
    <r>
      <t>ü</t>
    </r>
    <r>
      <rPr>
        <sz val="7"/>
        <color theme="1"/>
        <rFont val="Times New Roman"/>
        <family val="1"/>
      </rPr>
      <t xml:space="preserve">  </t>
    </r>
    <r>
      <rPr>
        <sz val="11"/>
        <color theme="1"/>
        <rFont val="Calibri"/>
        <family val="2"/>
      </rPr>
      <t>Interaction;</t>
    </r>
  </si>
  <si>
    <t>1,1,6</t>
  </si>
  <si>
    <r>
      <t>ü</t>
    </r>
    <r>
      <rPr>
        <sz val="7"/>
        <color theme="1"/>
        <rFont val="Times New Roman"/>
        <family val="1"/>
      </rPr>
      <t xml:space="preserve">  </t>
    </r>
    <r>
      <rPr>
        <sz val="11"/>
        <color theme="1"/>
        <rFont val="Calibri"/>
        <family val="2"/>
      </rPr>
      <t>Financial resource for web maintenance;</t>
    </r>
  </si>
  <si>
    <t>Elaborate on the list of web pages of the DMOs from developed alpine countries as the best practices and trend examples:</t>
  </si>
  <si>
    <t>1,2,1</t>
  </si>
  <si>
    <r>
      <t>ü</t>
    </r>
    <r>
      <rPr>
        <sz val="7"/>
        <color theme="1"/>
        <rFont val="Times New Roman"/>
        <family val="1"/>
      </rPr>
      <t xml:space="preserve">  </t>
    </r>
    <r>
      <rPr>
        <sz val="11"/>
        <color theme="1"/>
        <rFont val="Calibri"/>
        <family val="2"/>
      </rPr>
      <t>Audit and analyses of the existing DMO and GNTA web pages in county;</t>
    </r>
  </si>
  <si>
    <t>1,2,2</t>
  </si>
  <si>
    <r>
      <t>ü</t>
    </r>
    <r>
      <rPr>
        <sz val="7"/>
        <color theme="1"/>
        <rFont val="Times New Roman"/>
        <family val="1"/>
      </rPr>
      <t xml:space="preserve">  </t>
    </r>
    <r>
      <rPr>
        <sz val="11"/>
        <color theme="1"/>
        <rFont val="Calibri"/>
        <family val="2"/>
      </rPr>
      <t>Research of the world-wide trends, best practices, feasibility analyses;</t>
    </r>
  </si>
  <si>
    <t>1,2,3</t>
  </si>
  <si>
    <r>
      <t>ü</t>
    </r>
    <r>
      <rPr>
        <sz val="7"/>
        <color theme="1"/>
        <rFont val="Times New Roman"/>
        <family val="1"/>
      </rPr>
      <t xml:space="preserve">  </t>
    </r>
    <r>
      <rPr>
        <sz val="11"/>
        <color theme="1"/>
        <rFont val="Calibri"/>
        <family val="2"/>
      </rPr>
      <t xml:space="preserve">Facilitate reaching the agreement on the web page concept, structure, functionality and its compliance with GNTA requirements. </t>
    </r>
  </si>
  <si>
    <t>Development of the web page concept / Technical Documentation base on the shared vision:</t>
  </si>
  <si>
    <t>1,3,1</t>
  </si>
  <si>
    <r>
      <t>ü</t>
    </r>
    <r>
      <rPr>
        <sz val="7"/>
        <color theme="1"/>
        <rFont val="Times New Roman"/>
        <family val="1"/>
      </rPr>
      <t xml:space="preserve">  </t>
    </r>
    <r>
      <rPr>
        <sz val="11"/>
        <color theme="1"/>
        <rFont val="Calibri"/>
        <family val="2"/>
      </rPr>
      <t>Site map;</t>
    </r>
  </si>
  <si>
    <t>1,3,2</t>
  </si>
  <si>
    <r>
      <t>ü</t>
    </r>
    <r>
      <rPr>
        <sz val="7"/>
        <color theme="1"/>
        <rFont val="Times New Roman"/>
        <family val="1"/>
      </rPr>
      <t xml:space="preserve">  </t>
    </r>
    <r>
      <rPr>
        <sz val="11"/>
        <color theme="1"/>
        <rFont val="Calibri"/>
        <family val="2"/>
      </rPr>
      <t>Content/Data management approach;</t>
    </r>
  </si>
  <si>
    <t>1,3,3</t>
  </si>
  <si>
    <r>
      <t>ü</t>
    </r>
    <r>
      <rPr>
        <sz val="7"/>
        <color theme="1"/>
        <rFont val="Times New Roman"/>
        <family val="1"/>
      </rPr>
      <t xml:space="preserve">  </t>
    </r>
    <r>
      <rPr>
        <sz val="11"/>
        <color theme="1"/>
        <rFont val="Calibri"/>
        <family val="2"/>
      </rPr>
      <t>Design concept;</t>
    </r>
  </si>
  <si>
    <t>1,3,4</t>
  </si>
  <si>
    <r>
      <t>ü</t>
    </r>
    <r>
      <rPr>
        <sz val="7"/>
        <color theme="1"/>
        <rFont val="Times New Roman"/>
        <family val="1"/>
      </rPr>
      <t xml:space="preserve">  </t>
    </r>
    <r>
      <rPr>
        <sz val="11"/>
        <color theme="1"/>
        <rFont val="Calibri"/>
        <family val="2"/>
      </rPr>
      <t>List of major functions;</t>
    </r>
  </si>
  <si>
    <t>1,3,5</t>
  </si>
  <si>
    <r>
      <t>ü</t>
    </r>
    <r>
      <rPr>
        <sz val="7"/>
        <color theme="1"/>
        <rFont val="Times New Roman"/>
        <family val="1"/>
      </rPr>
      <t xml:space="preserve">  </t>
    </r>
    <r>
      <rPr>
        <sz val="11"/>
        <color theme="1"/>
        <rFont val="Calibri"/>
        <family val="2"/>
      </rPr>
      <t>Provide technological setup for the project;</t>
    </r>
  </si>
  <si>
    <t>1,3,6</t>
  </si>
  <si>
    <r>
      <t>ü</t>
    </r>
    <r>
      <rPr>
        <sz val="7"/>
        <color theme="1"/>
        <rFont val="Times New Roman"/>
        <family val="1"/>
      </rPr>
      <t xml:space="preserve">  </t>
    </r>
    <r>
      <rPr>
        <sz val="11"/>
        <color theme="1"/>
        <rFont val="Calibri"/>
        <family val="2"/>
      </rPr>
      <t>Specific recommendation about requirement to the multimedia material production.</t>
    </r>
  </si>
  <si>
    <t>Development</t>
  </si>
  <si>
    <t>Design (UX/UI) development;</t>
  </si>
  <si>
    <t>Per Service</t>
  </si>
  <si>
    <t>Front end development;</t>
  </si>
  <si>
    <t>Backend development</t>
  </si>
  <si>
    <t>Fix bugs for 3 months after the upload</t>
  </si>
  <si>
    <t>Per three month</t>
  </si>
  <si>
    <t>Web page handover</t>
  </si>
  <si>
    <t>Staff training on content Management</t>
  </si>
  <si>
    <t>Per service</t>
  </si>
  <si>
    <t>Server relocation</t>
  </si>
  <si>
    <t>Google analytics initialization</t>
  </si>
  <si>
    <t>Subtotal (A)</t>
  </si>
  <si>
    <t>Web Content Development - Item II (A)</t>
  </si>
  <si>
    <r>
      <rPr>
        <b/>
        <sz val="7"/>
        <rFont val="Times New Roman"/>
        <family val="1"/>
      </rPr>
      <t xml:space="preserve"> </t>
    </r>
    <r>
      <rPr>
        <b/>
        <sz val="11"/>
        <rFont val="Calibri"/>
        <family val="2"/>
      </rPr>
      <t>Content Development</t>
    </r>
  </si>
  <si>
    <t>1,5,1</t>
  </si>
  <si>
    <r>
      <rPr>
        <sz val="7"/>
        <color theme="1"/>
        <rFont val="Times New Roman"/>
        <family val="1"/>
      </rPr>
      <t xml:space="preserve"> </t>
    </r>
    <r>
      <rPr>
        <sz val="11"/>
        <color theme="1"/>
        <rFont val="Calibri"/>
        <family val="2"/>
      </rPr>
      <t>Service provider should provide the list of content topics;</t>
    </r>
  </si>
  <si>
    <t>1,5,2</t>
  </si>
  <si>
    <r>
      <rPr>
        <sz val="7"/>
        <color theme="1"/>
        <rFont val="Times New Roman"/>
        <family val="1"/>
      </rPr>
      <t xml:space="preserve"> </t>
    </r>
    <r>
      <rPr>
        <sz val="11"/>
        <color theme="1"/>
        <rFont val="Calibri"/>
        <family val="2"/>
      </rPr>
      <t>Each content topics should be fact checked and referenced to the source;</t>
    </r>
  </si>
  <si>
    <t>Per content topics</t>
  </si>
  <si>
    <t>1,5,3</t>
  </si>
  <si>
    <t>The narrative part, story, history should be supported with multimedia materials in the easy-to-read story telling manner (internationally accepted story telling best practices and frameworks);</t>
  </si>
  <si>
    <t>1,5,4</t>
  </si>
  <si>
    <t>SEO optimized text/copyright development;</t>
  </si>
  <si>
    <t>1,5,5</t>
  </si>
  <si>
    <t>Visual (Photo/Video/Animation) content creation for the web page;</t>
  </si>
  <si>
    <t xml:space="preserve">Coordination with GRETA’s other subcontractors </t>
  </si>
  <si>
    <t>Daily, coordinate work with other contractors of the GRETA project and Destination Management Organization – Shanland  to ensure the quality of the content and design;</t>
  </si>
  <si>
    <t>Per Month</t>
  </si>
  <si>
    <t>Subtotal (B)</t>
  </si>
  <si>
    <t>Management &amp; Logistics - Item II (B)</t>
  </si>
  <si>
    <t>Management</t>
  </si>
  <si>
    <t xml:space="preserve">Monthly </t>
  </si>
  <si>
    <t>Monthly</t>
  </si>
  <si>
    <t xml:space="preserve">Quarterly report </t>
  </si>
  <si>
    <t>MMs</t>
  </si>
  <si>
    <t xml:space="preserve">Agendas </t>
  </si>
  <si>
    <t xml:space="preserve">Final Report  - Final report including all previous reports and deliverables </t>
  </si>
  <si>
    <t>unit</t>
  </si>
  <si>
    <t xml:space="preserve">Web hosting </t>
  </si>
  <si>
    <t>Total (C)  (C=A+B)</t>
  </si>
  <si>
    <t>Project Administration (D) (D=C*%)</t>
  </si>
  <si>
    <t>Grand Total in EURO without VAT (E) (E=C+D)</t>
  </si>
  <si>
    <t>Please list the position and rates of the personal involved in the implementation of the activities. 
This rates will be used for the service not included in the main budget. 
All the service not included in the main budget should be pre approved by GRETA</t>
  </si>
  <si>
    <t xml:space="preserve">Position </t>
  </si>
  <si>
    <t xml:space="preserve">Gross Rate in EURO per day (8 hour) </t>
  </si>
  <si>
    <t>full name</t>
  </si>
  <si>
    <t>Signature</t>
  </si>
  <si>
    <t>Date</t>
  </si>
  <si>
    <r>
      <t>1.1</t>
    </r>
    <r>
      <rPr>
        <b/>
        <sz val="7"/>
        <color rgb="FF2F5496"/>
        <rFont val="Times New Roman"/>
        <family val="1"/>
      </rPr>
      <t xml:space="preserve">        </t>
    </r>
    <r>
      <rPr>
        <b/>
        <sz val="11"/>
        <color rgb="FF2F5496"/>
        <rFont val="Calibri"/>
        <family val="2"/>
      </rPr>
      <t>Research and Concept Development</t>
    </r>
  </si>
  <si>
    <r>
      <t>1.1.1</t>
    </r>
    <r>
      <rPr>
        <sz val="7"/>
        <color theme="1"/>
        <rFont val="Times New Roman"/>
        <family val="1"/>
      </rPr>
      <t xml:space="preserve">    </t>
    </r>
    <r>
      <rPr>
        <sz val="11"/>
        <color theme="1"/>
        <rFont val="Calibri"/>
        <family val="2"/>
      </rPr>
      <t>Capacity Evaluation of the final recipients with respect to:</t>
    </r>
  </si>
  <si>
    <r>
      <t>1.1.2</t>
    </r>
    <r>
      <rPr>
        <sz val="7"/>
        <color theme="1"/>
        <rFont val="Times New Roman"/>
        <family val="1"/>
      </rPr>
      <t xml:space="preserve">    </t>
    </r>
    <r>
      <rPr>
        <sz val="11"/>
        <color theme="1"/>
        <rFont val="Calibri"/>
        <family val="2"/>
      </rPr>
      <t>Elaborate on the list of web pages of the DMOs from developed alpine countries as the best practices and trend examples:</t>
    </r>
  </si>
  <si>
    <r>
      <t>1.1.3</t>
    </r>
    <r>
      <rPr>
        <sz val="7"/>
        <color theme="1"/>
        <rFont val="Times New Roman"/>
        <family val="1"/>
      </rPr>
      <t xml:space="preserve">    </t>
    </r>
    <r>
      <rPr>
        <sz val="11"/>
        <color theme="1"/>
        <rFont val="Calibri"/>
        <family val="2"/>
      </rPr>
      <t>Development of the web page concept / Technical Documentation base on the shared vision:</t>
    </r>
  </si>
  <si>
    <r>
      <t>1.2</t>
    </r>
    <r>
      <rPr>
        <b/>
        <sz val="7"/>
        <color rgb="FF2F5496"/>
        <rFont val="Times New Roman"/>
        <family val="1"/>
      </rPr>
      <t xml:space="preserve">        </t>
    </r>
    <r>
      <rPr>
        <b/>
        <sz val="11"/>
        <color rgb="FF2F5496"/>
        <rFont val="Calibri"/>
        <family val="2"/>
      </rPr>
      <t>Development</t>
    </r>
  </si>
  <si>
    <r>
      <t>1.2.1</t>
    </r>
    <r>
      <rPr>
        <sz val="7"/>
        <color theme="1"/>
        <rFont val="Times New Roman"/>
        <family val="1"/>
      </rPr>
      <t xml:space="preserve">    </t>
    </r>
    <r>
      <rPr>
        <sz val="11"/>
        <color theme="1"/>
        <rFont val="Calibri"/>
        <family val="2"/>
      </rPr>
      <t>Design (UX/UI) development;</t>
    </r>
  </si>
  <si>
    <r>
      <t>1.2.2</t>
    </r>
    <r>
      <rPr>
        <sz val="7"/>
        <color theme="1"/>
        <rFont val="Times New Roman"/>
        <family val="1"/>
      </rPr>
      <t xml:space="preserve">    </t>
    </r>
    <r>
      <rPr>
        <sz val="11"/>
        <color theme="1"/>
        <rFont val="Calibri"/>
        <family val="2"/>
      </rPr>
      <t>Front end development;</t>
    </r>
  </si>
  <si>
    <r>
      <t>1.2.3</t>
    </r>
    <r>
      <rPr>
        <sz val="7"/>
        <color theme="1"/>
        <rFont val="Times New Roman"/>
        <family val="1"/>
      </rPr>
      <t xml:space="preserve">    </t>
    </r>
    <r>
      <rPr>
        <sz val="11"/>
        <color theme="1"/>
        <rFont val="Calibri"/>
        <family val="2"/>
      </rPr>
      <t>Backend development</t>
    </r>
  </si>
  <si>
    <r>
      <t>1.3</t>
    </r>
    <r>
      <rPr>
        <b/>
        <sz val="7"/>
        <color rgb="FF2F5496"/>
        <rFont val="Times New Roman"/>
        <family val="1"/>
      </rPr>
      <t xml:space="preserve">        </t>
    </r>
    <r>
      <rPr>
        <b/>
        <sz val="11"/>
        <color rgb="FF2F5496"/>
        <rFont val="Calibri"/>
        <family val="2"/>
      </rPr>
      <t>Web page test</t>
    </r>
  </si>
  <si>
    <r>
      <t>1.3.1</t>
    </r>
    <r>
      <rPr>
        <sz val="7"/>
        <color theme="1"/>
        <rFont val="Times New Roman"/>
        <family val="1"/>
      </rPr>
      <t xml:space="preserve">    </t>
    </r>
    <r>
      <rPr>
        <sz val="11"/>
        <color theme="1"/>
        <rFont val="Calibri"/>
        <family val="2"/>
      </rPr>
      <t>Fix bugs for 3 months after the upload</t>
    </r>
  </si>
  <si>
    <r>
      <t>1.4</t>
    </r>
    <r>
      <rPr>
        <b/>
        <sz val="7"/>
        <color rgb="FF2F5496"/>
        <rFont val="Times New Roman"/>
        <family val="1"/>
      </rPr>
      <t xml:space="preserve">        </t>
    </r>
    <r>
      <rPr>
        <b/>
        <sz val="11"/>
        <color rgb="FF2F5496"/>
        <rFont val="Calibri"/>
        <family val="2"/>
      </rPr>
      <t>Content Development</t>
    </r>
  </si>
  <si>
    <r>
      <t>1.4.1</t>
    </r>
    <r>
      <rPr>
        <sz val="7"/>
        <color theme="1"/>
        <rFont val="Times New Roman"/>
        <family val="1"/>
      </rPr>
      <t xml:space="preserve">    </t>
    </r>
    <r>
      <rPr>
        <sz val="11"/>
        <color theme="1"/>
        <rFont val="Calibri"/>
        <family val="2"/>
      </rPr>
      <t>Service provider should provide the list of content topics;</t>
    </r>
  </si>
  <si>
    <r>
      <t>1.4.2</t>
    </r>
    <r>
      <rPr>
        <sz val="7"/>
        <color theme="1"/>
        <rFont val="Times New Roman"/>
        <family val="1"/>
      </rPr>
      <t xml:space="preserve">    </t>
    </r>
    <r>
      <rPr>
        <sz val="11"/>
        <color theme="1"/>
        <rFont val="Calibri"/>
        <family val="2"/>
      </rPr>
      <t>Each content topics should be fact checked and referenced to the source;</t>
    </r>
  </si>
  <si>
    <r>
      <t>1.4.3</t>
    </r>
    <r>
      <rPr>
        <sz val="7"/>
        <color theme="1"/>
        <rFont val="Times New Roman"/>
        <family val="1"/>
      </rPr>
      <t xml:space="preserve">    </t>
    </r>
    <r>
      <rPr>
        <sz val="11"/>
        <color theme="1"/>
        <rFont val="Calibri"/>
        <family val="2"/>
      </rPr>
      <t>The narrative part, story, history should be supported with multimedia materials in the easy-to-read story telling manner (internationally accepted story telling best practices and frameworks);</t>
    </r>
  </si>
  <si>
    <r>
      <t>1.4.4</t>
    </r>
    <r>
      <rPr>
        <sz val="7"/>
        <color theme="1"/>
        <rFont val="Times New Roman"/>
        <family val="1"/>
      </rPr>
      <t xml:space="preserve">    </t>
    </r>
    <r>
      <rPr>
        <sz val="11"/>
        <color theme="1"/>
        <rFont val="Calibri"/>
        <family val="2"/>
      </rPr>
      <t>SEO optimized text/copyright development;</t>
    </r>
  </si>
  <si>
    <r>
      <t>1.4.5</t>
    </r>
    <r>
      <rPr>
        <sz val="7"/>
        <color theme="1"/>
        <rFont val="Times New Roman"/>
        <family val="1"/>
      </rPr>
      <t xml:space="preserve">    </t>
    </r>
    <r>
      <rPr>
        <sz val="11"/>
        <color theme="1"/>
        <rFont val="Calibri"/>
        <family val="2"/>
      </rPr>
      <t>Visual (Photo/Video/Animation) content creation for the web page;</t>
    </r>
  </si>
  <si>
    <r>
      <t>1.5</t>
    </r>
    <r>
      <rPr>
        <b/>
        <sz val="7"/>
        <color rgb="FF2F5496"/>
        <rFont val="Times New Roman"/>
        <family val="1"/>
      </rPr>
      <t xml:space="preserve">        </t>
    </r>
    <r>
      <rPr>
        <b/>
        <sz val="11"/>
        <color rgb="FF2F5496"/>
        <rFont val="Calibri"/>
        <family val="2"/>
      </rPr>
      <t xml:space="preserve">Coordination with GRETA’s other subcontractors </t>
    </r>
  </si>
  <si>
    <r>
      <t>1.5.1</t>
    </r>
    <r>
      <rPr>
        <sz val="7"/>
        <color theme="1"/>
        <rFont val="Times New Roman"/>
        <family val="1"/>
      </rPr>
      <t xml:space="preserve">    </t>
    </r>
    <r>
      <rPr>
        <sz val="11"/>
        <color theme="1"/>
        <rFont val="Calibri"/>
        <family val="2"/>
      </rPr>
      <t>Daily, coordinate work with other contractors of the GRETA project and Destination Management Organization – Shanland  to ensure the quality of the content and design;</t>
    </r>
  </si>
  <si>
    <r>
      <t>1.6</t>
    </r>
    <r>
      <rPr>
        <b/>
        <sz val="7"/>
        <color rgb="FF2F5496"/>
        <rFont val="Times New Roman"/>
        <family val="1"/>
      </rPr>
      <t xml:space="preserve">        </t>
    </r>
    <r>
      <rPr>
        <b/>
        <sz val="11"/>
        <color rgb="FF2F5496"/>
        <rFont val="Calibri"/>
        <family val="2"/>
      </rPr>
      <t>Web Page Handover</t>
    </r>
  </si>
  <si>
    <r>
      <t>1.6.1</t>
    </r>
    <r>
      <rPr>
        <sz val="7"/>
        <color theme="1"/>
        <rFont val="Times New Roman"/>
        <family val="1"/>
      </rPr>
      <t xml:space="preserve">    </t>
    </r>
    <r>
      <rPr>
        <sz val="11"/>
        <color theme="1"/>
        <rFont val="Calibri"/>
        <family val="2"/>
      </rPr>
      <t>Staff training on content Management</t>
    </r>
  </si>
  <si>
    <r>
      <t>1.6.2</t>
    </r>
    <r>
      <rPr>
        <sz val="7"/>
        <color theme="1"/>
        <rFont val="Times New Roman"/>
        <family val="1"/>
      </rPr>
      <t xml:space="preserve">    </t>
    </r>
    <r>
      <rPr>
        <sz val="11"/>
        <color theme="1"/>
        <rFont val="Calibri"/>
        <family val="2"/>
      </rPr>
      <t>Server relocation</t>
    </r>
  </si>
  <si>
    <r>
      <t>1.6.3</t>
    </r>
    <r>
      <rPr>
        <sz val="7"/>
        <color theme="1"/>
        <rFont val="Times New Roman"/>
        <family val="1"/>
      </rPr>
      <t xml:space="preserve">    </t>
    </r>
    <r>
      <rPr>
        <sz val="11"/>
        <color theme="1"/>
        <rFont val="Calibri"/>
        <family val="2"/>
      </rPr>
      <t>Google analytics initialization</t>
    </r>
  </si>
  <si>
    <t>Administration &amp; Management cost</t>
  </si>
  <si>
    <t>Total cost</t>
  </si>
  <si>
    <t>Administration &amp; Logistic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</si>
</sst>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_-@_-"/>
  </numFmts>
  <fonts count="26" x14ac:knownFonts="1">
    <font>
      <sz val="11"/>
      <color theme="1"/>
      <name val="Calibri"/>
      <family val="2"/>
      <charset val="1"/>
      <scheme val="minor"/>
    </font>
    <font>
      <sz val="11"/>
      <color theme="1"/>
      <name val="Calibri"/>
      <family val="2"/>
    </font>
    <font>
      <b/>
      <sz val="11"/>
      <color rgb="FFFFFFFF"/>
      <name val="Calibri"/>
      <family val="2"/>
    </font>
    <font>
      <sz val="11"/>
      <color rgb="FF000000"/>
      <name val="Calibri"/>
      <family val="2"/>
    </font>
    <font>
      <b/>
      <sz val="11"/>
      <color theme="1"/>
      <name val="Calibri"/>
      <family val="1"/>
      <scheme val="minor"/>
    </font>
    <font>
      <sz val="11"/>
      <color theme="1"/>
      <name val="Calibri"/>
      <family val="2"/>
      <charset val="1"/>
      <scheme val="minor"/>
    </font>
    <font>
      <b/>
      <sz val="11"/>
      <color theme="0"/>
      <name val="Calibri"/>
      <family val="2"/>
      <charset val="1"/>
      <scheme val="minor"/>
    </font>
    <font>
      <sz val="11"/>
      <color theme="0"/>
      <name val="Calibri"/>
      <family val="2"/>
      <charset val="1"/>
      <scheme val="minor"/>
    </font>
    <font>
      <sz val="11"/>
      <name val="Calibri"/>
      <family val="2"/>
      <charset val="1"/>
      <scheme val="minor"/>
    </font>
    <font>
      <b/>
      <sz val="11"/>
      <name val="Calibri"/>
      <family val="2"/>
    </font>
    <font>
      <b/>
      <sz val="10"/>
      <name val="Calibri"/>
      <family val="2"/>
    </font>
    <font>
      <sz val="8"/>
      <name val="Calibri"/>
      <family val="2"/>
      <charset val="1"/>
      <scheme val="minor"/>
    </font>
    <font>
      <b/>
      <sz val="12"/>
      <color rgb="FFFFFFFF"/>
      <name val="Calibri"/>
      <family val="2"/>
    </font>
    <font>
      <sz val="10"/>
      <name val="Calibri"/>
      <family val="2"/>
    </font>
    <font>
      <b/>
      <sz val="10"/>
      <color theme="0"/>
      <name val="Calibri"/>
      <family val="2"/>
      <charset val="1"/>
    </font>
    <font>
      <b/>
      <sz val="11"/>
      <color theme="1"/>
      <name val="Calibri"/>
      <family val="2"/>
      <charset val="1"/>
      <scheme val="minor"/>
    </font>
    <font>
      <b/>
      <sz val="11"/>
      <name val="Calibri"/>
      <family val="2"/>
      <charset val="1"/>
      <scheme val="minor"/>
    </font>
    <font>
      <b/>
      <sz val="11"/>
      <name val="Calibri"/>
      <family val="2"/>
      <charset val="1"/>
    </font>
    <font>
      <sz val="11"/>
      <name val="Calibri"/>
      <family val="2"/>
    </font>
    <font>
      <b/>
      <sz val="11"/>
      <color rgb="FF2F5496"/>
      <name val="Calibri"/>
      <family val="2"/>
    </font>
    <font>
      <b/>
      <sz val="7"/>
      <color rgb="FF2F5496"/>
      <name val="Times New Roman"/>
      <family val="1"/>
    </font>
    <font>
      <sz val="7"/>
      <color theme="1"/>
      <name val="Times New Roman"/>
      <family val="1"/>
    </font>
    <font>
      <sz val="11"/>
      <color theme="1"/>
      <name val="Wingdings"/>
      <charset val="2"/>
    </font>
    <font>
      <sz val="11"/>
      <color theme="1"/>
      <name val="Calibri"/>
      <family val="1"/>
    </font>
    <font>
      <b/>
      <sz val="11"/>
      <color theme="1"/>
      <name val="Calibri"/>
      <family val="2"/>
    </font>
    <font>
      <b/>
      <sz val="7"/>
      <name val="Times New Roman"/>
      <family val="1"/>
    </font>
  </fonts>
  <fills count="7">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rgb="FFBDD6EE"/>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9" fontId="5" fillId="0" borderId="0" applyFont="0" applyFill="0" applyBorder="0" applyAlignment="0" applyProtection="0"/>
  </cellStyleXfs>
  <cellXfs count="78">
    <xf numFmtId="0" fontId="0" fillId="0" borderId="0" xfId="0"/>
    <xf numFmtId="0" fontId="0" fillId="0" borderId="0" xfId="0" applyAlignment="1">
      <alignment horizontal="center"/>
    </xf>
    <xf numFmtId="0" fontId="0" fillId="0" borderId="1" xfId="0" applyBorder="1"/>
    <xf numFmtId="0" fontId="0" fillId="0" borderId="0" xfId="0" applyAlignment="1">
      <alignment horizontal="center" vertical="center"/>
    </xf>
    <xf numFmtId="0" fontId="4" fillId="0" borderId="0" xfId="0" applyFont="1" applyAlignment="1">
      <alignment horizontal="right" vertical="center"/>
    </xf>
    <xf numFmtId="0" fontId="1"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0" borderId="1" xfId="0" applyBorder="1" applyAlignment="1">
      <alignment horizontal="center" vertical="center"/>
    </xf>
    <xf numFmtId="0" fontId="8"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9" fillId="0" borderId="1" xfId="0" applyFont="1" applyBorder="1" applyAlignment="1">
      <alignment horizontal="center" vertical="center" wrapText="1"/>
    </xf>
    <xf numFmtId="9" fontId="6" fillId="4"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xf numFmtId="164" fontId="6" fillId="4"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0" xfId="0" applyBorder="1"/>
    <xf numFmtId="0" fontId="0" fillId="0" borderId="10" xfId="0" applyBorder="1" applyAlignment="1">
      <alignment horizontal="left"/>
    </xf>
    <xf numFmtId="0" fontId="0" fillId="0" borderId="0" xfId="0" applyAlignment="1">
      <alignment horizontal="left"/>
    </xf>
    <xf numFmtId="0" fontId="0" fillId="0" borderId="1" xfId="0" applyBorder="1" applyAlignment="1">
      <alignment horizontal="left"/>
    </xf>
    <xf numFmtId="0" fontId="0" fillId="0" borderId="1" xfId="0" applyBorder="1" applyAlignment="1">
      <alignment horizontal="center" wrapText="1"/>
    </xf>
    <xf numFmtId="0" fontId="10" fillId="5" borderId="1" xfId="0" applyFont="1" applyFill="1" applyBorder="1" applyAlignment="1">
      <alignment horizontal="center" vertical="center" wrapText="1"/>
    </xf>
    <xf numFmtId="0" fontId="0" fillId="0" borderId="1" xfId="0" applyBorder="1" applyAlignment="1">
      <alignment vertical="center"/>
    </xf>
    <xf numFmtId="0" fontId="1" fillId="0" borderId="1" xfId="0" applyFont="1" applyBorder="1" applyAlignment="1">
      <alignment vertical="center"/>
    </xf>
    <xf numFmtId="0" fontId="16"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5" fillId="0" borderId="0" xfId="0" applyFont="1"/>
    <xf numFmtId="0" fontId="16" fillId="2" borderId="0" xfId="0" applyFont="1" applyFill="1" applyAlignment="1">
      <alignment horizontal="center" vertical="center"/>
    </xf>
    <xf numFmtId="0" fontId="17" fillId="2" borderId="4"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0" fillId="0" borderId="0" xfId="0" applyAlignment="1">
      <alignment vertical="center"/>
    </xf>
    <xf numFmtId="0" fontId="0" fillId="0" borderId="4" xfId="0" applyBorder="1"/>
    <xf numFmtId="0" fontId="0" fillId="0" borderId="5" xfId="0" applyBorder="1"/>
    <xf numFmtId="0" fontId="18" fillId="0" borderId="1" xfId="0" applyFont="1" applyBorder="1" applyAlignment="1">
      <alignment horizontal="center" vertical="center" wrapText="1"/>
    </xf>
    <xf numFmtId="0" fontId="18" fillId="0" borderId="1" xfId="0" applyFont="1" applyBorder="1" applyAlignment="1">
      <alignment horizontal="right" vertical="center" wrapText="1"/>
    </xf>
    <xf numFmtId="0" fontId="19" fillId="6" borderId="11" xfId="0" applyFont="1" applyFill="1" applyBorder="1" applyAlignment="1">
      <alignment horizontal="justify" vertical="center" wrapText="1"/>
    </xf>
    <xf numFmtId="0" fontId="1" fillId="0" borderId="13" xfId="0" applyFont="1" applyBorder="1" applyAlignment="1">
      <alignment horizontal="left" vertical="center" wrapText="1" indent="5"/>
    </xf>
    <xf numFmtId="0" fontId="22" fillId="0" borderId="13" xfId="0" applyFont="1" applyBorder="1" applyAlignment="1">
      <alignment horizontal="left" vertical="center" wrapText="1" indent="7"/>
    </xf>
    <xf numFmtId="0" fontId="22" fillId="0" borderId="12" xfId="0" applyFont="1" applyBorder="1" applyAlignment="1">
      <alignment horizontal="left" vertical="center" wrapText="1" indent="7"/>
    </xf>
    <xf numFmtId="0" fontId="19" fillId="6" borderId="12" xfId="0" applyFont="1" applyFill="1" applyBorder="1" applyAlignment="1">
      <alignment horizontal="justify" vertical="center" wrapText="1"/>
    </xf>
    <xf numFmtId="0" fontId="1" fillId="0" borderId="12" xfId="0" applyFont="1" applyBorder="1" applyAlignment="1">
      <alignment horizontal="left" vertical="center" wrapText="1" indent="5"/>
    </xf>
    <xf numFmtId="0" fontId="0" fillId="0" borderId="1" xfId="0" applyBorder="1" applyAlignment="1">
      <alignment horizontal="right" vertical="center"/>
    </xf>
    <xf numFmtId="0" fontId="18" fillId="0" borderId="4" xfId="0" applyFont="1" applyBorder="1" applyAlignment="1">
      <alignment horizontal="right" vertical="center" wrapText="1"/>
    </xf>
    <xf numFmtId="0" fontId="1" fillId="0" borderId="1" xfId="0" applyFont="1" applyBorder="1" applyAlignment="1">
      <alignment vertical="center" wrapText="1"/>
    </xf>
    <xf numFmtId="0" fontId="23" fillId="0" borderId="1" xfId="0" applyFont="1" applyBorder="1" applyAlignment="1">
      <alignment vertical="center"/>
    </xf>
    <xf numFmtId="0" fontId="24" fillId="0" borderId="1" xfId="0" applyFont="1" applyBorder="1" applyAlignment="1">
      <alignment vertical="center" wrapText="1"/>
    </xf>
    <xf numFmtId="0" fontId="22" fillId="0" borderId="1" xfId="0" applyFont="1" applyBorder="1" applyAlignment="1">
      <alignment vertical="center" wrapText="1"/>
    </xf>
    <xf numFmtId="0" fontId="24" fillId="0" borderId="1" xfId="0" applyFont="1" applyBorder="1" applyAlignment="1">
      <alignment horizontal="left" vertical="center" wrapText="1"/>
    </xf>
    <xf numFmtId="0" fontId="22" fillId="0" borderId="1" xfId="0" applyFont="1" applyBorder="1" applyAlignment="1">
      <alignment horizontal="left" vertical="center" wrapText="1"/>
    </xf>
    <xf numFmtId="0" fontId="0" fillId="0" borderId="1" xfId="0" applyBorder="1" applyAlignment="1">
      <alignment horizontal="center"/>
    </xf>
    <xf numFmtId="0" fontId="10"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3" borderId="2" xfId="0" applyFont="1" applyFill="1" applyBorder="1" applyAlignment="1">
      <alignment horizontal="right" vertical="center" wrapText="1"/>
    </xf>
    <xf numFmtId="0" fontId="2" fillId="3" borderId="8"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4" fillId="0" borderId="1" xfId="0" applyFont="1" applyBorder="1" applyAlignment="1">
      <alignment horizontal="center" vertical="center"/>
    </xf>
    <xf numFmtId="0" fontId="2" fillId="4" borderId="2" xfId="0" applyFont="1" applyFill="1" applyBorder="1" applyAlignment="1">
      <alignment horizontal="right" vertical="center" wrapText="1"/>
    </xf>
    <xf numFmtId="0" fontId="2" fillId="4" borderId="8"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14" fillId="4" borderId="1" xfId="0" applyFont="1" applyFill="1" applyBorder="1" applyAlignment="1">
      <alignment horizontal="right" vertical="center" wrapText="1"/>
    </xf>
    <xf numFmtId="0" fontId="14" fillId="4" borderId="1" xfId="0" applyFont="1" applyFill="1" applyBorder="1" applyAlignment="1">
      <alignment horizontal="right" vertical="center"/>
    </xf>
    <xf numFmtId="0" fontId="0" fillId="0" borderId="1" xfId="0" applyBorder="1" applyAlignment="1">
      <alignment horizontal="center" vertical="center"/>
    </xf>
    <xf numFmtId="0" fontId="1" fillId="0" borderId="14" xfId="0" applyFont="1" applyBorder="1" applyAlignment="1">
      <alignment horizontal="left" vertical="center" wrapText="1" indent="5"/>
    </xf>
    <xf numFmtId="0" fontId="1" fillId="0" borderId="12" xfId="0" applyFont="1" applyBorder="1" applyAlignment="1">
      <alignment horizontal="left" vertical="center" wrapText="1" indent="5"/>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97971</xdr:colOff>
      <xdr:row>0</xdr:row>
      <xdr:rowOff>76197</xdr:rowOff>
    </xdr:from>
    <xdr:to>
      <xdr:col>2</xdr:col>
      <xdr:colOff>455851</xdr:colOff>
      <xdr:row>3</xdr:row>
      <xdr:rowOff>76197</xdr:rowOff>
    </xdr:to>
    <xdr:pic>
      <xdr:nvPicPr>
        <xdr:cNvPr id="3" name="Picture 2">
          <a:extLst>
            <a:ext uri="{FF2B5EF4-FFF2-40B4-BE49-F238E27FC236}">
              <a16:creationId xmlns:a16="http://schemas.microsoft.com/office/drawing/2014/main" id="{C01F37BE-17C1-425A-A89B-64EB728805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971" y="76197"/>
          <a:ext cx="6802223" cy="16546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C101-44D1-4CEF-A61C-A27C3A02BEE3}">
  <dimension ref="A1:F96"/>
  <sheetViews>
    <sheetView tabSelected="1" zoomScale="115" zoomScaleNormal="115" workbookViewId="0">
      <selection activeCell="C60" sqref="C60"/>
    </sheetView>
  </sheetViews>
  <sheetFormatPr defaultRowHeight="15" x14ac:dyDescent="0.25"/>
  <cols>
    <col min="1" max="1" width="9.7109375" style="3" customWidth="1"/>
    <col min="2" max="2" width="84.140625" customWidth="1"/>
    <col min="3" max="3" width="18.42578125" customWidth="1"/>
    <col min="4" max="4" width="14" bestFit="1" customWidth="1"/>
    <col min="5" max="5" width="17.42578125" customWidth="1"/>
    <col min="6" max="6" width="87.7109375" customWidth="1"/>
  </cols>
  <sheetData>
    <row r="1" spans="1:6" ht="100.9" customHeight="1" x14ac:dyDescent="0.25"/>
    <row r="6" spans="1:6" x14ac:dyDescent="0.25">
      <c r="B6" s="4" t="s">
        <v>0</v>
      </c>
      <c r="C6" s="69"/>
      <c r="D6" s="69"/>
    </row>
    <row r="7" spans="1:6" x14ac:dyDescent="0.25">
      <c r="B7" s="4" t="s">
        <v>1</v>
      </c>
      <c r="C7" s="69"/>
      <c r="D7" s="69"/>
    </row>
    <row r="10" spans="1:6" ht="29.45" customHeight="1" x14ac:dyDescent="0.25">
      <c r="A10" s="11" t="s">
        <v>2</v>
      </c>
      <c r="B10" s="11" t="s">
        <v>3</v>
      </c>
      <c r="C10" s="11" t="s">
        <v>4</v>
      </c>
      <c r="D10" s="11" t="s">
        <v>5</v>
      </c>
    </row>
    <row r="11" spans="1:6" ht="29.45" customHeight="1" x14ac:dyDescent="0.25">
      <c r="A11" s="58" t="s">
        <v>6</v>
      </c>
      <c r="B11" s="58"/>
      <c r="C11" s="58"/>
      <c r="D11" s="59"/>
    </row>
    <row r="12" spans="1:6" s="32" customFormat="1" ht="30" customHeight="1" x14ac:dyDescent="0.25">
      <c r="A12" s="33">
        <v>1</v>
      </c>
      <c r="B12" s="34" t="s">
        <v>7</v>
      </c>
      <c r="C12" s="35"/>
      <c r="D12" s="35"/>
      <c r="F12"/>
    </row>
    <row r="13" spans="1:6" ht="30" customHeight="1" x14ac:dyDescent="0.25">
      <c r="A13" s="39">
        <v>1.1000000000000001</v>
      </c>
      <c r="B13" s="51" t="s">
        <v>8</v>
      </c>
      <c r="C13" s="75" t="s">
        <v>9</v>
      </c>
      <c r="D13" s="55"/>
    </row>
    <row r="14" spans="1:6" ht="30" customHeight="1" x14ac:dyDescent="0.25">
      <c r="A14" s="40" t="s">
        <v>10</v>
      </c>
      <c r="B14" s="52" t="s">
        <v>11</v>
      </c>
      <c r="C14" s="75"/>
      <c r="D14" s="55"/>
    </row>
    <row r="15" spans="1:6" ht="30" customHeight="1" x14ac:dyDescent="0.25">
      <c r="A15" s="40" t="s">
        <v>12</v>
      </c>
      <c r="B15" s="52" t="s">
        <v>13</v>
      </c>
      <c r="C15" s="75"/>
      <c r="D15" s="55"/>
    </row>
    <row r="16" spans="1:6" ht="30" customHeight="1" x14ac:dyDescent="0.25">
      <c r="A16" s="40" t="s">
        <v>14</v>
      </c>
      <c r="B16" s="52" t="s">
        <v>15</v>
      </c>
      <c r="C16" s="75"/>
      <c r="D16" s="55"/>
    </row>
    <row r="17" spans="1:4" ht="30" customHeight="1" x14ac:dyDescent="0.25">
      <c r="A17" s="40" t="s">
        <v>16</v>
      </c>
      <c r="B17" s="52" t="s">
        <v>17</v>
      </c>
      <c r="C17" s="75"/>
      <c r="D17" s="55"/>
    </row>
    <row r="18" spans="1:4" ht="30" customHeight="1" x14ac:dyDescent="0.25">
      <c r="A18" s="40" t="s">
        <v>18</v>
      </c>
      <c r="B18" s="52" t="s">
        <v>19</v>
      </c>
      <c r="C18" s="75"/>
      <c r="D18" s="55"/>
    </row>
    <row r="19" spans="1:4" ht="30" customHeight="1" x14ac:dyDescent="0.25">
      <c r="A19" s="48" t="s">
        <v>20</v>
      </c>
      <c r="B19" s="52" t="s">
        <v>21</v>
      </c>
      <c r="C19" s="75"/>
      <c r="D19" s="55"/>
    </row>
    <row r="20" spans="1:4" ht="30" customHeight="1" x14ac:dyDescent="0.25">
      <c r="A20" s="8">
        <v>1.2</v>
      </c>
      <c r="B20" s="53" t="s">
        <v>22</v>
      </c>
      <c r="C20" s="75" t="s">
        <v>9</v>
      </c>
      <c r="D20" s="55"/>
    </row>
    <row r="21" spans="1:4" ht="30" customHeight="1" x14ac:dyDescent="0.25">
      <c r="A21" s="47" t="s">
        <v>23</v>
      </c>
      <c r="B21" s="54" t="s">
        <v>24</v>
      </c>
      <c r="C21" s="75"/>
      <c r="D21" s="55"/>
    </row>
    <row r="22" spans="1:4" ht="30" customHeight="1" x14ac:dyDescent="0.25">
      <c r="A22" s="47" t="s">
        <v>25</v>
      </c>
      <c r="B22" s="54" t="s">
        <v>26</v>
      </c>
      <c r="C22" s="75"/>
      <c r="D22" s="55"/>
    </row>
    <row r="23" spans="1:4" ht="30" customHeight="1" x14ac:dyDescent="0.25">
      <c r="A23" s="47" t="s">
        <v>27</v>
      </c>
      <c r="B23" s="54" t="s">
        <v>28</v>
      </c>
      <c r="C23" s="75"/>
      <c r="D23" s="55"/>
    </row>
    <row r="24" spans="1:4" ht="30" customHeight="1" x14ac:dyDescent="0.25">
      <c r="A24" s="8">
        <v>1.3</v>
      </c>
      <c r="B24" s="51" t="s">
        <v>29</v>
      </c>
      <c r="C24" s="75" t="s">
        <v>9</v>
      </c>
      <c r="D24" s="55"/>
    </row>
    <row r="25" spans="1:4" ht="30" customHeight="1" x14ac:dyDescent="0.25">
      <c r="A25" s="47" t="s">
        <v>30</v>
      </c>
      <c r="B25" s="52" t="s">
        <v>31</v>
      </c>
      <c r="C25" s="75"/>
      <c r="D25" s="55"/>
    </row>
    <row r="26" spans="1:4" ht="30" customHeight="1" x14ac:dyDescent="0.25">
      <c r="A26" s="47" t="s">
        <v>32</v>
      </c>
      <c r="B26" s="52" t="s">
        <v>33</v>
      </c>
      <c r="C26" s="75"/>
      <c r="D26" s="55"/>
    </row>
    <row r="27" spans="1:4" ht="30" customHeight="1" x14ac:dyDescent="0.25">
      <c r="A27" s="47" t="s">
        <v>34</v>
      </c>
      <c r="B27" s="52" t="s">
        <v>35</v>
      </c>
      <c r="C27" s="75"/>
      <c r="D27" s="55"/>
    </row>
    <row r="28" spans="1:4" ht="30" customHeight="1" x14ac:dyDescent="0.25">
      <c r="A28" s="47" t="s">
        <v>36</v>
      </c>
      <c r="B28" s="52" t="s">
        <v>37</v>
      </c>
      <c r="C28" s="75"/>
      <c r="D28" s="55"/>
    </row>
    <row r="29" spans="1:4" ht="30" customHeight="1" x14ac:dyDescent="0.25">
      <c r="A29" s="47" t="s">
        <v>38</v>
      </c>
      <c r="B29" s="52" t="s">
        <v>39</v>
      </c>
      <c r="C29" s="75"/>
      <c r="D29" s="55"/>
    </row>
    <row r="30" spans="1:4" ht="30" customHeight="1" x14ac:dyDescent="0.25">
      <c r="A30" s="47" t="s">
        <v>40</v>
      </c>
      <c r="B30" s="52" t="s">
        <v>41</v>
      </c>
      <c r="C30" s="75"/>
      <c r="D30" s="55"/>
    </row>
    <row r="31" spans="1:4" ht="30" customHeight="1" x14ac:dyDescent="0.25">
      <c r="A31" s="29">
        <v>2</v>
      </c>
      <c r="B31" s="30" t="s">
        <v>42</v>
      </c>
      <c r="C31" s="30"/>
      <c r="D31" s="31"/>
    </row>
    <row r="32" spans="1:4" ht="30" customHeight="1" x14ac:dyDescent="0.25">
      <c r="A32" s="5">
        <v>2.1</v>
      </c>
      <c r="B32" s="28" t="s">
        <v>43</v>
      </c>
      <c r="C32" s="8" t="s">
        <v>44</v>
      </c>
      <c r="D32" s="27"/>
    </row>
    <row r="33" spans="1:5" ht="30" customHeight="1" x14ac:dyDescent="0.25">
      <c r="A33" s="5">
        <v>2.2000000000000002</v>
      </c>
      <c r="B33" s="28" t="s">
        <v>45</v>
      </c>
      <c r="C33" s="8" t="s">
        <v>44</v>
      </c>
      <c r="D33" s="27"/>
    </row>
    <row r="34" spans="1:5" ht="30" customHeight="1" x14ac:dyDescent="0.25">
      <c r="A34" s="5">
        <v>2.2999999999999998</v>
      </c>
      <c r="B34" s="28" t="s">
        <v>46</v>
      </c>
      <c r="C34" s="8" t="s">
        <v>44</v>
      </c>
      <c r="D34" s="27"/>
    </row>
    <row r="35" spans="1:5" ht="30" customHeight="1" x14ac:dyDescent="0.25">
      <c r="A35" s="5">
        <v>2.4</v>
      </c>
      <c r="B35" s="28" t="s">
        <v>47</v>
      </c>
      <c r="C35" s="8" t="s">
        <v>48</v>
      </c>
      <c r="D35" s="27"/>
    </row>
    <row r="36" spans="1:5" ht="30" customHeight="1" x14ac:dyDescent="0.25">
      <c r="A36" s="29">
        <v>4</v>
      </c>
      <c r="B36" s="30" t="s">
        <v>49</v>
      </c>
      <c r="C36" s="30"/>
      <c r="D36" s="31"/>
    </row>
    <row r="37" spans="1:5" ht="30" customHeight="1" x14ac:dyDescent="0.25">
      <c r="A37" s="5">
        <v>4.0999999999999996</v>
      </c>
      <c r="B37" s="28" t="s">
        <v>50</v>
      </c>
      <c r="C37" s="8" t="s">
        <v>51</v>
      </c>
      <c r="D37" s="27"/>
    </row>
    <row r="38" spans="1:5" ht="30" customHeight="1" x14ac:dyDescent="0.25">
      <c r="A38" s="5">
        <v>4.2</v>
      </c>
      <c r="B38" s="28" t="s">
        <v>52</v>
      </c>
      <c r="C38" s="8" t="s">
        <v>51</v>
      </c>
      <c r="D38" s="27"/>
    </row>
    <row r="39" spans="1:5" ht="30" customHeight="1" x14ac:dyDescent="0.25">
      <c r="A39" s="5">
        <v>4.3</v>
      </c>
      <c r="B39" s="28" t="s">
        <v>53</v>
      </c>
      <c r="C39" s="8" t="s">
        <v>51</v>
      </c>
      <c r="D39" s="27"/>
    </row>
    <row r="40" spans="1:5" ht="30" customHeight="1" x14ac:dyDescent="0.25">
      <c r="A40" s="66" t="s">
        <v>54</v>
      </c>
      <c r="B40" s="67"/>
      <c r="C40" s="68"/>
      <c r="D40" s="10" t="e">
        <f>SUM(D13+D32+#REF!+D36)</f>
        <v>#REF!</v>
      </c>
      <c r="E40" s="36"/>
    </row>
    <row r="41" spans="1:5" ht="30" customHeight="1" x14ac:dyDescent="0.25">
      <c r="A41" s="58" t="s">
        <v>55</v>
      </c>
      <c r="B41" s="58"/>
      <c r="C41" s="58"/>
      <c r="D41" s="59"/>
      <c r="E41" s="36"/>
    </row>
    <row r="42" spans="1:5" ht="30" customHeight="1" x14ac:dyDescent="0.25">
      <c r="A42" s="29">
        <v>5</v>
      </c>
      <c r="B42" s="30" t="s">
        <v>56</v>
      </c>
      <c r="C42" s="30"/>
      <c r="D42" s="31"/>
    </row>
    <row r="43" spans="1:5" ht="19.899999999999999" customHeight="1" x14ac:dyDescent="0.25">
      <c r="A43" s="47" t="s">
        <v>57</v>
      </c>
      <c r="B43" s="50" t="s">
        <v>58</v>
      </c>
      <c r="C43" s="8" t="s">
        <v>51</v>
      </c>
      <c r="D43" s="27"/>
      <c r="E43" s="36"/>
    </row>
    <row r="44" spans="1:5" ht="19.899999999999999" customHeight="1" x14ac:dyDescent="0.25">
      <c r="A44" s="47" t="s">
        <v>59</v>
      </c>
      <c r="B44" s="28" t="s">
        <v>60</v>
      </c>
      <c r="C44" s="8" t="s">
        <v>61</v>
      </c>
      <c r="D44" s="27"/>
      <c r="E44" s="36"/>
    </row>
    <row r="45" spans="1:5" ht="65.45" customHeight="1" x14ac:dyDescent="0.25">
      <c r="A45" s="47" t="s">
        <v>62</v>
      </c>
      <c r="B45" s="49" t="s">
        <v>63</v>
      </c>
      <c r="C45" s="8" t="s">
        <v>61</v>
      </c>
      <c r="D45" s="27"/>
      <c r="E45" s="36"/>
    </row>
    <row r="46" spans="1:5" s="32" customFormat="1" ht="19.899999999999999" customHeight="1" x14ac:dyDescent="0.25">
      <c r="A46" s="47" t="s">
        <v>64</v>
      </c>
      <c r="B46" s="49" t="s">
        <v>65</v>
      </c>
      <c r="C46" s="8" t="s">
        <v>61</v>
      </c>
      <c r="D46" s="27"/>
      <c r="E46" s="36"/>
    </row>
    <row r="47" spans="1:5" s="36" customFormat="1" ht="19.899999999999999" customHeight="1" x14ac:dyDescent="0.25">
      <c r="A47" s="47" t="s">
        <v>66</v>
      </c>
      <c r="B47" s="49" t="s">
        <v>67</v>
      </c>
      <c r="C47" s="8" t="s">
        <v>51</v>
      </c>
      <c r="D47" s="27"/>
    </row>
    <row r="48" spans="1:5" ht="30" customHeight="1" x14ac:dyDescent="0.25">
      <c r="A48" s="29">
        <v>6</v>
      </c>
      <c r="B48" s="30" t="s">
        <v>68</v>
      </c>
      <c r="C48" s="30"/>
      <c r="D48" s="31"/>
    </row>
    <row r="49" spans="1:6" s="32" customFormat="1" ht="43.15" customHeight="1" x14ac:dyDescent="0.25">
      <c r="A49" s="47">
        <v>6.1</v>
      </c>
      <c r="B49" s="49" t="s">
        <v>69</v>
      </c>
      <c r="C49" s="8" t="s">
        <v>70</v>
      </c>
      <c r="D49" s="27"/>
      <c r="E49" s="36"/>
      <c r="F49"/>
    </row>
    <row r="50" spans="1:6" ht="18" customHeight="1" x14ac:dyDescent="0.25">
      <c r="A50" s="66" t="s">
        <v>71</v>
      </c>
      <c r="B50" s="67"/>
      <c r="C50" s="68"/>
      <c r="D50" s="10">
        <f>SUM(D43:D49)</f>
        <v>0</v>
      </c>
    </row>
    <row r="51" spans="1:6" ht="19.899999999999999" customHeight="1" x14ac:dyDescent="0.25">
      <c r="A51" s="60" t="s">
        <v>72</v>
      </c>
      <c r="B51" s="61"/>
      <c r="C51" s="61"/>
      <c r="D51" s="62"/>
    </row>
    <row r="52" spans="1:6" ht="19.899999999999999" customHeight="1" x14ac:dyDescent="0.25">
      <c r="A52" s="9">
        <v>7</v>
      </c>
      <c r="B52" s="7" t="s">
        <v>73</v>
      </c>
      <c r="C52" s="7"/>
      <c r="D52" s="6"/>
    </row>
    <row r="53" spans="1:6" ht="19.899999999999999" customHeight="1" x14ac:dyDescent="0.25">
      <c r="A53" s="8">
        <v>7.1</v>
      </c>
      <c r="B53" s="49" t="s">
        <v>74</v>
      </c>
      <c r="C53" s="63" t="s">
        <v>75</v>
      </c>
      <c r="D53" s="37"/>
    </row>
    <row r="54" spans="1:6" ht="19.899999999999999" customHeight="1" x14ac:dyDescent="0.25">
      <c r="A54" s="8">
        <v>7.2</v>
      </c>
      <c r="B54" s="49" t="s">
        <v>76</v>
      </c>
      <c r="C54" s="64"/>
      <c r="D54" s="38"/>
    </row>
    <row r="55" spans="1:6" ht="19.899999999999999" customHeight="1" x14ac:dyDescent="0.25">
      <c r="A55" s="8">
        <v>7.3</v>
      </c>
      <c r="B55" s="49" t="s">
        <v>77</v>
      </c>
      <c r="C55" s="64"/>
      <c r="D55" s="38"/>
    </row>
    <row r="56" spans="1:6" ht="19.899999999999999" customHeight="1" x14ac:dyDescent="0.25">
      <c r="A56" s="8">
        <v>7.4</v>
      </c>
      <c r="B56" s="49" t="s">
        <v>78</v>
      </c>
      <c r="C56" s="65"/>
      <c r="D56" s="38"/>
    </row>
    <row r="57" spans="1:6" ht="19.899999999999999" customHeight="1" x14ac:dyDescent="0.25">
      <c r="A57" s="8">
        <v>7.5</v>
      </c>
      <c r="B57" s="49" t="s">
        <v>79</v>
      </c>
      <c r="C57" s="20" t="s">
        <v>80</v>
      </c>
      <c r="D57" s="14"/>
    </row>
    <row r="58" spans="1:6" ht="19.899999999999999" customHeight="1" x14ac:dyDescent="0.25">
      <c r="A58" s="8">
        <v>7.6</v>
      </c>
      <c r="B58" s="49" t="s">
        <v>81</v>
      </c>
      <c r="C58" s="20" t="s">
        <v>75</v>
      </c>
      <c r="D58" s="14"/>
    </row>
    <row r="59" spans="1:6" ht="33" customHeight="1" x14ac:dyDescent="0.25">
      <c r="A59" s="9">
        <v>8</v>
      </c>
      <c r="B59" s="7" t="s">
        <v>113</v>
      </c>
      <c r="C59" s="7"/>
      <c r="D59" s="6"/>
    </row>
    <row r="60" spans="1:6" ht="19.899999999999999" customHeight="1" x14ac:dyDescent="0.25">
      <c r="A60" s="8">
        <v>8.1</v>
      </c>
      <c r="B60" s="49" t="s">
        <v>115</v>
      </c>
      <c r="C60" s="12" t="s">
        <v>114</v>
      </c>
      <c r="D60" s="2"/>
    </row>
    <row r="61" spans="1:6" ht="19.899999999999999" hidden="1" customHeight="1" x14ac:dyDescent="0.25">
      <c r="A61" s="8"/>
      <c r="B61" s="49"/>
      <c r="C61" s="12"/>
      <c r="D61" s="2"/>
    </row>
    <row r="62" spans="1:6" ht="19.899999999999999" hidden="1" customHeight="1" x14ac:dyDescent="0.25">
      <c r="A62" s="8"/>
      <c r="B62" s="49"/>
      <c r="C62" s="12"/>
      <c r="D62" s="2"/>
    </row>
    <row r="63" spans="1:6" ht="19.899999999999999" hidden="1" customHeight="1" x14ac:dyDescent="0.25">
      <c r="A63" s="8"/>
      <c r="B63" s="49"/>
      <c r="C63" s="12"/>
      <c r="D63" s="2"/>
    </row>
    <row r="64" spans="1:6" ht="19.899999999999999" hidden="1" customHeight="1" x14ac:dyDescent="0.25">
      <c r="A64" s="19"/>
      <c r="B64" s="13"/>
      <c r="C64" s="20"/>
      <c r="D64" s="14"/>
    </row>
    <row r="65" spans="1:4" ht="18" customHeight="1" x14ac:dyDescent="0.25">
      <c r="A65" s="66" t="s">
        <v>71</v>
      </c>
      <c r="B65" s="67"/>
      <c r="C65" s="68"/>
      <c r="D65" s="10">
        <f>D53+D57+D60+D61+D62+D63+D64</f>
        <v>0</v>
      </c>
    </row>
    <row r="66" spans="1:4" ht="19.899999999999999" customHeight="1" x14ac:dyDescent="0.25">
      <c r="A66" s="70" t="s">
        <v>82</v>
      </c>
      <c r="B66" s="71"/>
      <c r="C66" s="72"/>
      <c r="D66" s="11">
        <f>D65+D50</f>
        <v>0</v>
      </c>
    </row>
    <row r="67" spans="1:4" s="17" customFormat="1" ht="19.899999999999999" customHeight="1" x14ac:dyDescent="0.25">
      <c r="A67" s="73" t="s">
        <v>83</v>
      </c>
      <c r="B67" s="73"/>
      <c r="C67" s="15">
        <v>0</v>
      </c>
      <c r="D67" s="16">
        <f>D66*C67</f>
        <v>0</v>
      </c>
    </row>
    <row r="68" spans="1:4" s="17" customFormat="1" ht="19.899999999999999" customHeight="1" x14ac:dyDescent="0.25">
      <c r="A68" s="74" t="s">
        <v>84</v>
      </c>
      <c r="B68" s="74"/>
      <c r="C68" s="74"/>
      <c r="D68" s="18">
        <f>D67+D66</f>
        <v>0</v>
      </c>
    </row>
    <row r="72" spans="1:4" ht="55.15" customHeight="1" x14ac:dyDescent="0.25">
      <c r="A72" s="57" t="s">
        <v>85</v>
      </c>
      <c r="B72" s="57"/>
      <c r="C72" s="57"/>
      <c r="D72" s="57"/>
    </row>
    <row r="73" spans="1:4" ht="27.6" customHeight="1" x14ac:dyDescent="0.25">
      <c r="A73" s="26" t="s">
        <v>2</v>
      </c>
      <c r="B73" s="26" t="s">
        <v>86</v>
      </c>
      <c r="C73" s="56" t="s">
        <v>87</v>
      </c>
      <c r="D73" s="56"/>
    </row>
    <row r="74" spans="1:4" x14ac:dyDescent="0.25">
      <c r="A74" s="8"/>
      <c r="B74" s="24"/>
      <c r="C74" s="55"/>
      <c r="D74" s="55"/>
    </row>
    <row r="75" spans="1:4" x14ac:dyDescent="0.25">
      <c r="A75" s="8"/>
      <c r="B75" s="24"/>
      <c r="C75" s="55"/>
      <c r="D75" s="55"/>
    </row>
    <row r="76" spans="1:4" x14ac:dyDescent="0.25">
      <c r="A76" s="8"/>
      <c r="B76" s="24"/>
      <c r="C76" s="55"/>
      <c r="D76" s="55"/>
    </row>
    <row r="77" spans="1:4" x14ac:dyDescent="0.25">
      <c r="A77" s="25"/>
      <c r="B77" s="25"/>
      <c r="C77" s="55"/>
      <c r="D77" s="55"/>
    </row>
    <row r="78" spans="1:4" x14ac:dyDescent="0.25">
      <c r="A78" s="2"/>
      <c r="B78" s="2"/>
      <c r="C78" s="55"/>
      <c r="D78" s="55"/>
    </row>
    <row r="79" spans="1:4" x14ac:dyDescent="0.25">
      <c r="A79" s="25"/>
      <c r="B79" s="25"/>
      <c r="C79" s="55"/>
      <c r="D79" s="55"/>
    </row>
    <row r="80" spans="1:4" x14ac:dyDescent="0.25">
      <c r="A80" s="25"/>
      <c r="B80" s="25"/>
      <c r="C80" s="55"/>
      <c r="D80" s="55"/>
    </row>
    <row r="81" spans="1:4" x14ac:dyDescent="0.25">
      <c r="A81" s="8"/>
      <c r="B81" s="24"/>
      <c r="C81" s="55"/>
      <c r="D81" s="55"/>
    </row>
    <row r="82" spans="1:4" x14ac:dyDescent="0.25">
      <c r="A82" s="8"/>
      <c r="B82" s="24"/>
      <c r="C82" s="55"/>
      <c r="D82" s="55"/>
    </row>
    <row r="83" spans="1:4" x14ac:dyDescent="0.25">
      <c r="A83" s="8"/>
      <c r="B83" s="24"/>
      <c r="C83" s="55"/>
      <c r="D83" s="55"/>
    </row>
    <row r="84" spans="1:4" x14ac:dyDescent="0.25">
      <c r="A84" s="8"/>
      <c r="B84" s="24"/>
      <c r="C84" s="55"/>
      <c r="D84" s="55"/>
    </row>
    <row r="85" spans="1:4" x14ac:dyDescent="0.25">
      <c r="A85" s="8"/>
      <c r="B85" s="24"/>
      <c r="C85" s="55"/>
      <c r="D85" s="55"/>
    </row>
    <row r="86" spans="1:4" x14ac:dyDescent="0.25">
      <c r="A86" s="8"/>
      <c r="B86" s="24"/>
      <c r="C86" s="55"/>
      <c r="D86" s="55"/>
    </row>
    <row r="87" spans="1:4" x14ac:dyDescent="0.25">
      <c r="A87" s="8"/>
      <c r="B87" s="24"/>
      <c r="C87" s="55"/>
      <c r="D87" s="55"/>
    </row>
    <row r="88" spans="1:4" x14ac:dyDescent="0.25">
      <c r="A88" s="8"/>
      <c r="B88" s="24"/>
      <c r="C88" s="55"/>
      <c r="D88" s="55"/>
    </row>
    <row r="89" spans="1:4" x14ac:dyDescent="0.25">
      <c r="A89" s="8"/>
      <c r="B89" s="24"/>
      <c r="C89" s="55"/>
      <c r="D89" s="55"/>
    </row>
    <row r="90" spans="1:4" x14ac:dyDescent="0.25">
      <c r="A90" s="8"/>
      <c r="B90" s="24"/>
      <c r="C90" s="55"/>
      <c r="D90" s="55"/>
    </row>
    <row r="91" spans="1:4" x14ac:dyDescent="0.25">
      <c r="A91" s="8"/>
      <c r="B91" s="24"/>
      <c r="C91" s="55"/>
      <c r="D91" s="55"/>
    </row>
    <row r="92" spans="1:4" x14ac:dyDescent="0.25">
      <c r="B92" s="23"/>
    </row>
    <row r="95" spans="1:4" x14ac:dyDescent="0.25">
      <c r="B95" s="22"/>
      <c r="C95" s="21"/>
      <c r="D95" s="21"/>
    </row>
    <row r="96" spans="1:4" x14ac:dyDescent="0.25">
      <c r="B96" s="1" t="s">
        <v>88</v>
      </c>
      <c r="C96" s="1" t="s">
        <v>89</v>
      </c>
      <c r="D96" s="1" t="s">
        <v>90</v>
      </c>
    </row>
  </sheetData>
  <mergeCells count="38">
    <mergeCell ref="C6:D6"/>
    <mergeCell ref="C7:D7"/>
    <mergeCell ref="A66:C66"/>
    <mergeCell ref="A67:B67"/>
    <mergeCell ref="A68:C68"/>
    <mergeCell ref="A41:D41"/>
    <mergeCell ref="A40:C40"/>
    <mergeCell ref="C13:C19"/>
    <mergeCell ref="C20:C23"/>
    <mergeCell ref="C24:C30"/>
    <mergeCell ref="D13:D19"/>
    <mergeCell ref="D20:D23"/>
    <mergeCell ref="D24:D30"/>
    <mergeCell ref="A72:D72"/>
    <mergeCell ref="A11:D11"/>
    <mergeCell ref="A51:D51"/>
    <mergeCell ref="C53:C56"/>
    <mergeCell ref="A65:C65"/>
    <mergeCell ref="A50:C50"/>
    <mergeCell ref="C73:D73"/>
    <mergeCell ref="C74:D74"/>
    <mergeCell ref="C75:D75"/>
    <mergeCell ref="C76:D76"/>
    <mergeCell ref="C77:D77"/>
    <mergeCell ref="C78:D78"/>
    <mergeCell ref="C79:D79"/>
    <mergeCell ref="C80:D80"/>
    <mergeCell ref="C81:D81"/>
    <mergeCell ref="C82:D82"/>
    <mergeCell ref="C88:D88"/>
    <mergeCell ref="C89:D89"/>
    <mergeCell ref="C90:D90"/>
    <mergeCell ref="C91:D91"/>
    <mergeCell ref="C83:D83"/>
    <mergeCell ref="C84:D84"/>
    <mergeCell ref="C85:D85"/>
    <mergeCell ref="C86:D86"/>
    <mergeCell ref="C87:D87"/>
  </mergeCells>
  <phoneticPr fontId="11" type="noConversion"/>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DFFA-DF0A-4CAB-A7A8-1687D779BF0F}">
  <dimension ref="A1:A38"/>
  <sheetViews>
    <sheetView workbookViewId="0">
      <selection activeCell="A38" sqref="A1:A38"/>
    </sheetView>
  </sheetViews>
  <sheetFormatPr defaultRowHeight="15" x14ac:dyDescent="0.25"/>
  <cols>
    <col min="1" max="1" width="114.5703125" customWidth="1"/>
  </cols>
  <sheetData>
    <row r="1" spans="1:1" ht="15.75" thickBot="1" x14ac:dyDescent="0.3">
      <c r="A1" s="41" t="s">
        <v>91</v>
      </c>
    </row>
    <row r="2" spans="1:1" x14ac:dyDescent="0.25">
      <c r="A2" s="42" t="s">
        <v>92</v>
      </c>
    </row>
    <row r="3" spans="1:1" x14ac:dyDescent="0.25">
      <c r="A3" s="43" t="s">
        <v>11</v>
      </c>
    </row>
    <row r="4" spans="1:1" x14ac:dyDescent="0.25">
      <c r="A4" s="43" t="s">
        <v>13</v>
      </c>
    </row>
    <row r="5" spans="1:1" x14ac:dyDescent="0.25">
      <c r="A5" s="43" t="s">
        <v>15</v>
      </c>
    </row>
    <row r="6" spans="1:1" x14ac:dyDescent="0.25">
      <c r="A6" s="43" t="s">
        <v>17</v>
      </c>
    </row>
    <row r="7" spans="1:1" x14ac:dyDescent="0.25">
      <c r="A7" s="43" t="s">
        <v>19</v>
      </c>
    </row>
    <row r="8" spans="1:1" x14ac:dyDescent="0.25">
      <c r="A8" s="43" t="s">
        <v>21</v>
      </c>
    </row>
    <row r="9" spans="1:1" ht="30" x14ac:dyDescent="0.25">
      <c r="A9" s="42" t="s">
        <v>93</v>
      </c>
    </row>
    <row r="10" spans="1:1" x14ac:dyDescent="0.25">
      <c r="A10" s="43" t="s">
        <v>24</v>
      </c>
    </row>
    <row r="11" spans="1:1" x14ac:dyDescent="0.25">
      <c r="A11" s="43" t="s">
        <v>26</v>
      </c>
    </row>
    <row r="12" spans="1:1" ht="30" x14ac:dyDescent="0.25">
      <c r="A12" s="43" t="s">
        <v>28</v>
      </c>
    </row>
    <row r="13" spans="1:1" x14ac:dyDescent="0.25">
      <c r="A13" s="42" t="s">
        <v>94</v>
      </c>
    </row>
    <row r="14" spans="1:1" x14ac:dyDescent="0.25">
      <c r="A14" s="43" t="s">
        <v>31</v>
      </c>
    </row>
    <row r="15" spans="1:1" x14ac:dyDescent="0.25">
      <c r="A15" s="43" t="s">
        <v>33</v>
      </c>
    </row>
    <row r="16" spans="1:1" x14ac:dyDescent="0.25">
      <c r="A16" s="43" t="s">
        <v>35</v>
      </c>
    </row>
    <row r="17" spans="1:1" x14ac:dyDescent="0.25">
      <c r="A17" s="43" t="s">
        <v>37</v>
      </c>
    </row>
    <row r="18" spans="1:1" x14ac:dyDescent="0.25">
      <c r="A18" s="43" t="s">
        <v>39</v>
      </c>
    </row>
    <row r="19" spans="1:1" ht="15.75" thickBot="1" x14ac:dyDescent="0.3">
      <c r="A19" s="44" t="s">
        <v>41</v>
      </c>
    </row>
    <row r="20" spans="1:1" ht="15.75" thickBot="1" x14ac:dyDescent="0.3">
      <c r="A20" s="45" t="s">
        <v>95</v>
      </c>
    </row>
    <row r="21" spans="1:1" x14ac:dyDescent="0.25">
      <c r="A21" s="42" t="s">
        <v>96</v>
      </c>
    </row>
    <row r="22" spans="1:1" x14ac:dyDescent="0.25">
      <c r="A22" s="42" t="s">
        <v>97</v>
      </c>
    </row>
    <row r="23" spans="1:1" ht="15.75" thickBot="1" x14ac:dyDescent="0.3">
      <c r="A23" s="46" t="s">
        <v>98</v>
      </c>
    </row>
    <row r="24" spans="1:1" ht="15.75" thickBot="1" x14ac:dyDescent="0.3">
      <c r="A24" s="45" t="s">
        <v>99</v>
      </c>
    </row>
    <row r="25" spans="1:1" ht="15.75" thickBot="1" x14ac:dyDescent="0.3">
      <c r="A25" s="46" t="s">
        <v>100</v>
      </c>
    </row>
    <row r="26" spans="1:1" ht="15.75" thickBot="1" x14ac:dyDescent="0.3">
      <c r="A26" s="45" t="s">
        <v>101</v>
      </c>
    </row>
    <row r="27" spans="1:1" x14ac:dyDescent="0.25">
      <c r="A27" s="42" t="s">
        <v>102</v>
      </c>
    </row>
    <row r="28" spans="1:1" x14ac:dyDescent="0.25">
      <c r="A28" s="42" t="s">
        <v>103</v>
      </c>
    </row>
    <row r="29" spans="1:1" ht="30" x14ac:dyDescent="0.25">
      <c r="A29" s="42" t="s">
        <v>104</v>
      </c>
    </row>
    <row r="30" spans="1:1" x14ac:dyDescent="0.25">
      <c r="A30" s="42" t="s">
        <v>105</v>
      </c>
    </row>
    <row r="31" spans="1:1" ht="15.75" thickBot="1" x14ac:dyDescent="0.3">
      <c r="A31" s="46" t="s">
        <v>106</v>
      </c>
    </row>
    <row r="32" spans="1:1" ht="15.75" thickBot="1" x14ac:dyDescent="0.3">
      <c r="A32" s="45" t="s">
        <v>107</v>
      </c>
    </row>
    <row r="33" spans="1:1" x14ac:dyDescent="0.25">
      <c r="A33" s="76" t="s">
        <v>108</v>
      </c>
    </row>
    <row r="34" spans="1:1" ht="15.75" thickBot="1" x14ac:dyDescent="0.3">
      <c r="A34" s="77"/>
    </row>
    <row r="35" spans="1:1" ht="15.75" thickBot="1" x14ac:dyDescent="0.3">
      <c r="A35" s="45" t="s">
        <v>109</v>
      </c>
    </row>
    <row r="36" spans="1:1" x14ac:dyDescent="0.25">
      <c r="A36" s="42" t="s">
        <v>110</v>
      </c>
    </row>
    <row r="37" spans="1:1" x14ac:dyDescent="0.25">
      <c r="A37" s="42" t="s">
        <v>111</v>
      </c>
    </row>
    <row r="38" spans="1:1" ht="15.75" thickBot="1" x14ac:dyDescent="0.3">
      <c r="A38" s="46" t="s">
        <v>112</v>
      </c>
    </row>
  </sheetData>
  <mergeCells count="1">
    <mergeCell ref="A33:A34"/>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c7dc748-c15f-4a64-a7ee-c8b6b37964f4">
      <Terms xmlns="http://schemas.microsoft.com/office/infopath/2007/PartnerControls"/>
    </lcf76f155ced4ddcb4097134ff3c332f>
    <TaxCatchAll xmlns="2ffce1a9-d830-4d41-a130-51c8991a637e" xsi:nil="true"/>
    <SharedWithUsers xmlns="2ffce1a9-d830-4d41-a130-51c8991a637e">
      <UserInfo>
        <DisplayName/>
        <AccountId xsi:nil="true"/>
        <AccountType/>
      </UserInfo>
    </SharedWithUsers>
    <MediaLengthInSeconds xmlns="4c7dc748-c15f-4a64-a7ee-c8b6b37964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1B626B3DAEE46479C085A90DD5346F4" ma:contentTypeVersion="15" ma:contentTypeDescription="Ein neues Dokument erstellen." ma:contentTypeScope="" ma:versionID="9e9d6673a3454fc0ff10e650a7d86720">
  <xsd:schema xmlns:xsd="http://www.w3.org/2001/XMLSchema" xmlns:xs="http://www.w3.org/2001/XMLSchema" xmlns:p="http://schemas.microsoft.com/office/2006/metadata/properties" xmlns:ns2="2ffce1a9-d830-4d41-a130-51c8991a637e" xmlns:ns3="4c7dc748-c15f-4a64-a7ee-c8b6b37964f4" targetNamespace="http://schemas.microsoft.com/office/2006/metadata/properties" ma:root="true" ma:fieldsID="b6de52c044052a4b82d1b9faea079856" ns2:_="" ns3:_="">
    <xsd:import namespace="2ffce1a9-d830-4d41-a130-51c8991a637e"/>
    <xsd:import namespace="4c7dc748-c15f-4a64-a7ee-c8b6b37964f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fce1a9-d830-4d41-a130-51c8991a637e"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8" nillable="true" ma:displayName="Taxonomy Catch All Column" ma:hidden="true" ma:list="{796d1d21-dc64-4cfc-989b-7630452f6428}" ma:internalName="TaxCatchAll" ma:showField="CatchAllData" ma:web="2ffce1a9-d830-4d41-a130-51c8991a637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7dc748-c15f-4a64-a7ee-c8b6b37964f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e07107bc-96b1-417e-a0c7-a5a7f79cba4f"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0174C-72DB-4C19-A91F-3B86B4F9BD3E}">
  <ds:schemaRefs>
    <ds:schemaRef ds:uri="http://schemas.microsoft.com/office/2006/metadata/properties"/>
    <ds:schemaRef ds:uri="http://schemas.microsoft.com/office/infopath/2007/PartnerControls"/>
    <ds:schemaRef ds:uri="4c7dc748-c15f-4a64-a7ee-c8b6b37964f4"/>
    <ds:schemaRef ds:uri="2ffce1a9-d830-4d41-a130-51c8991a637e"/>
  </ds:schemaRefs>
</ds:datastoreItem>
</file>

<file path=customXml/itemProps2.xml><?xml version="1.0" encoding="utf-8"?>
<ds:datastoreItem xmlns:ds="http://schemas.openxmlformats.org/officeDocument/2006/customXml" ds:itemID="{B2E21D95-60A9-447D-8F7F-625AA3B228FB}">
  <ds:schemaRefs>
    <ds:schemaRef ds:uri="http://schemas.microsoft.com/sharepoint/v3/contenttype/forms"/>
  </ds:schemaRefs>
</ds:datastoreItem>
</file>

<file path=customXml/itemProps3.xml><?xml version="1.0" encoding="utf-8"?>
<ds:datastoreItem xmlns:ds="http://schemas.openxmlformats.org/officeDocument/2006/customXml" ds:itemID="{C35B213C-C639-4A7C-A734-76D937261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fce1a9-d830-4d41-a130-51c8991a637e"/>
    <ds:schemaRef ds:uri="4c7dc748-c15f-4a64-a7ee-c8b6b37964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Davit Merabishvili</dc:creator>
  <cp:keywords/>
  <dc:description/>
  <cp:lastModifiedBy>User</cp:lastModifiedBy>
  <cp:revision/>
  <dcterms:created xsi:type="dcterms:W3CDTF">2022-10-26T13:49:55Z</dcterms:created>
  <dcterms:modified xsi:type="dcterms:W3CDTF">2023-03-22T11:26:58Z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0x010100A1B626B3DAEE46479C085A90DD5346F4</vt:lpwstr>
  </property>
  <property fmtid="{D5CDD505-2E9C-101B-9397-08002B2CF9AE}" pid="3" name="Order">
    <vt:r8>3606600</vt:r8>
  </property>
  <property fmtid="{D5CDD505-2E9C-101B-9397-08002B2CF9AE}" pid="4" name="TriggerFlowInfo">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MediaServiceImageTags">
    <vt:lpwstr/>
  </property>
</Properties>
</file>