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er\Desktop\"/>
    </mc:Choice>
  </mc:AlternateContent>
  <xr:revisionPtr revIDLastSave="0" documentId="8_{5EA00615-0DD3-4FF3-B26E-5163BBA75FF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Sheet1!$A$1:$G$63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1" l="1"/>
  <c r="G58" i="1"/>
  <c r="G57" i="1"/>
  <c r="G56" i="1"/>
  <c r="G54" i="1"/>
  <c r="G53" i="1"/>
  <c r="G52" i="1"/>
  <c r="G51" i="1"/>
  <c r="G49" i="1"/>
  <c r="G48" i="1"/>
  <c r="G43" i="1"/>
  <c r="G42" i="1"/>
  <c r="G41" i="1"/>
  <c r="G37" i="1"/>
  <c r="G35" i="1"/>
  <c r="G34" i="1"/>
  <c r="G33" i="1"/>
  <c r="G32" i="1"/>
  <c r="G31" i="1"/>
  <c r="G30" i="1"/>
  <c r="G29" i="1"/>
  <c r="G28" i="1"/>
  <c r="G27" i="1"/>
  <c r="G26" i="1"/>
  <c r="G25" i="1"/>
  <c r="G24" i="1"/>
  <c r="G23" i="1"/>
  <c r="G22" i="1"/>
  <c r="G21" i="1"/>
  <c r="G20" i="1"/>
  <c r="G19" i="1"/>
  <c r="G18" i="1"/>
  <c r="G17" i="1"/>
  <c r="G15" i="1"/>
  <c r="G14" i="1"/>
  <c r="G9" i="1"/>
  <c r="G8" i="1"/>
  <c r="G7" i="1"/>
  <c r="G6" i="1"/>
  <c r="G60" i="1" l="1"/>
</calcChain>
</file>

<file path=xl/sharedStrings.xml><?xml version="1.0" encoding="utf-8"?>
<sst xmlns="http://schemas.openxmlformats.org/spreadsheetml/2006/main" count="121" uniqueCount="101">
  <si>
    <t xml:space="preserve">HIKING FESTIVAL BUDGET TEMPLATE </t>
  </si>
  <si>
    <t>#</t>
  </si>
  <si>
    <t>Preparation</t>
  </si>
  <si>
    <t>Documentation</t>
  </si>
  <si>
    <t>Quantity</t>
  </si>
  <si>
    <t>Unite Price in EUR</t>
  </si>
  <si>
    <t>Budget in EUR</t>
  </si>
  <si>
    <t xml:space="preserve">Project management plan </t>
  </si>
  <si>
    <t xml:space="preserve">Concept note of the Launching event in Tbilisi </t>
  </si>
  <si>
    <t>Documentation
Detailed Management Plan including timeframe (per task) for the implementation and implementors, including, but not limited to a clear division of tasks, roles and responsibilities between event partners: Hiking Festival Service Provider, the GRETA project, Svaneti DMO, GNTA, Mestia Municipality and other stakeholders and potential municipalities, beneficiaries of GRETA project</t>
  </si>
  <si>
    <t>A comprehensive and high-quality document describing the event, parties and roles and responsibilities in line with GRETA project visibility guidelines</t>
  </si>
  <si>
    <t xml:space="preserve">Launching- event in Tbilisi </t>
  </si>
  <si>
    <t xml:space="preserve">The presentation of the Hiking Festival event with participation of the GNTA, Mestia municipality and other stakeholders, potential municipalities beneficiaries of GRETA project, DMO, GRETA, donors’ representatives, and the media </t>
  </si>
  <si>
    <t xml:space="preserve">5 Plug-ins up in 5 events/public gathering places such as presence (info desks, banners, flyers) </t>
  </si>
  <si>
    <t xml:space="preserve">A) MZIURI FEST </t>
  </si>
  <si>
    <t xml:space="preserve">B) TBILISI PARK FESTIVAL </t>
  </si>
  <si>
    <t xml:space="preserve">C) Tbilisi OpenAir </t>
  </si>
  <si>
    <t xml:space="preserve">D) d.	East point / OR / Tbilisi Mall / OR / City mall / OR / Galleria Tbilisi (or any other concept related crowded shopping mall) </t>
  </si>
  <si>
    <t xml:space="preserve">E) World Class (Gym) </t>
  </si>
  <si>
    <t xml:space="preserve">1 Press Conference </t>
  </si>
  <si>
    <t>Media presence in 5 central TV channels and 5 Digital media outlets (considering the GRETA project visibility guidelines)</t>
  </si>
  <si>
    <t xml:space="preserve">6 Brand ambassadors (travel bloggers, athletes, artists) with 500.000 followers visit Georgia </t>
  </si>
  <si>
    <t xml:space="preserve">Brand ambassadors </t>
  </si>
  <si>
    <t>Merchandising and Ads items for the festival (n line with the GRETA project visibility guidelines)</t>
  </si>
  <si>
    <t xml:space="preserve">Flags </t>
  </si>
  <si>
    <t xml:space="preserve">15 Event flags </t>
  </si>
  <si>
    <t xml:space="preserve">Sponsors flags </t>
  </si>
  <si>
    <t xml:space="preserve">15 Sponsors flags </t>
  </si>
  <si>
    <t xml:space="preserve">BIB #s </t>
  </si>
  <si>
    <t xml:space="preserve">180 BIB #s </t>
  </si>
  <si>
    <t>Participants “passports”</t>
  </si>
  <si>
    <t>180 participants passports</t>
  </si>
  <si>
    <t xml:space="preserve">Bag tags </t>
  </si>
  <si>
    <t xml:space="preserve">180 Bag tags </t>
  </si>
  <si>
    <t xml:space="preserve">Maps </t>
  </si>
  <si>
    <t xml:space="preserve">180 Maps </t>
  </si>
  <si>
    <t>Maps cover</t>
  </si>
  <si>
    <t xml:space="preserve">180 Map cover </t>
  </si>
  <si>
    <t xml:space="preserve">Badges </t>
  </si>
  <si>
    <t xml:space="preserve">180 Badges </t>
  </si>
  <si>
    <t xml:space="preserve">Patches </t>
  </si>
  <si>
    <t xml:space="preserve">180 Patches </t>
  </si>
  <si>
    <t xml:space="preserve">Certificates </t>
  </si>
  <si>
    <t xml:space="preserve">180 Awards certificates </t>
  </si>
  <si>
    <t>Medals</t>
  </si>
  <si>
    <t>180 Medals</t>
  </si>
  <si>
    <t xml:space="preserve">T – shirts </t>
  </si>
  <si>
    <t xml:space="preserve">200 T – shirts </t>
  </si>
  <si>
    <t>Balaclavas</t>
  </si>
  <si>
    <t>200 Balaclavas</t>
  </si>
  <si>
    <t xml:space="preserve">Check point stamps </t>
  </si>
  <si>
    <t xml:space="preserve">2 Check point stamps </t>
  </si>
  <si>
    <t xml:space="preserve">Flyers </t>
  </si>
  <si>
    <t xml:space="preserve">5000 Flyers (5,000 pc.) </t>
  </si>
  <si>
    <t xml:space="preserve">Sign boards </t>
  </si>
  <si>
    <t xml:space="preserve">15 Sign boards </t>
  </si>
  <si>
    <t>Banners</t>
  </si>
  <si>
    <t>6 Banners</t>
  </si>
  <si>
    <t xml:space="preserve">Billboards </t>
  </si>
  <si>
    <t xml:space="preserve">6 Billboards </t>
  </si>
  <si>
    <t xml:space="preserve">Posters </t>
  </si>
  <si>
    <t xml:space="preserve">1000 Posters (1,000 pc.) </t>
  </si>
  <si>
    <t>Execution</t>
  </si>
  <si>
    <t>Capacity building of Svaneti DMO:
(3 educational sessions, with the direct involvement of DMO members and other stakeholders/beneficiaries of the GRETA project)</t>
  </si>
  <si>
    <t>It is a learning by doing process, improving and increasing the capacities of Svaneti DMO and its members in planning, organizing, and implementing international events through short ad hoc workshops, teamwork discussions, specific technical and organizational meetings, coaching sessions.</t>
  </si>
  <si>
    <t>1) Organizing international events – from planning to the execution</t>
  </si>
  <si>
    <t>2) Green and low environmental footprint events – main features</t>
  </si>
  <si>
    <t xml:space="preserve">3) Safety measures – how to guarantee the safety of the participants </t>
  </si>
  <si>
    <t>Route #1</t>
  </si>
  <si>
    <t>Duration: 3 days / 72 hours 
Distance: 55 km (+/- 5 km)</t>
  </si>
  <si>
    <t>Route #2</t>
  </si>
  <si>
    <t>Duration: 2 days / 48 hours
Distance: 25 km (+/- 5 km)</t>
  </si>
  <si>
    <t>5 side events (In line with the GRETA project visibility guidelines)</t>
  </si>
  <si>
    <t xml:space="preserve">Local food masterclasses with the direct involvement of up to 6 beneficiaries of the GRETA project in both components: SMT and OA </t>
  </si>
  <si>
    <t xml:space="preserve">Local food degustation with the direct involvement of up to 6 beneficiaries of the GRETA project in both components: SMT and OA </t>
  </si>
  <si>
    <t xml:space="preserve">Local handcraft masterclasses with the direct involvement of at least 1 Heritage Handcraft Association and  up to 3 beneficiaries of the GRETA project (TDI beneficiaries) </t>
  </si>
  <si>
    <t>Concert at the finish point in line with the GRETA project visibility guidelines</t>
  </si>
  <si>
    <t>EXPO zone at Start &amp; Finish with the direct involvement of OA producers and SMT service providers in line with the GRETA project visibility guidelines</t>
  </si>
  <si>
    <t>Closing event</t>
  </si>
  <si>
    <t>Festival closing event in line with the GRETA project visibility guidelines</t>
  </si>
  <si>
    <t xml:space="preserve">150 participants’ registration lists and payment proofs </t>
  </si>
  <si>
    <t xml:space="preserve">150 registered national and international participants (with evidences of registration lists, payment proofs, gender, age, etc.) </t>
  </si>
  <si>
    <t>Marketing campaign</t>
  </si>
  <si>
    <t xml:space="preserve">Media products </t>
  </si>
  <si>
    <t>Up to 12 visits/Media Presence to programmes/talk shows + footage in line with the GRETA project visibility guidelines and involving project donor’s representatives</t>
  </si>
  <si>
    <t xml:space="preserve">Social media reach </t>
  </si>
  <si>
    <t>Social media (FB, Instagram, LinkedIn) in total: reach 1.000.000 in line with the GRETA project visibility guidelines</t>
  </si>
  <si>
    <t>2 newsletter - 25 000 newsletter to international Hiking Community per newsletter in line with the GRETA project visibility guidelines</t>
  </si>
  <si>
    <t xml:space="preserve">Newsletters </t>
  </si>
  <si>
    <t>20 – 25 Traditional (print) and/or online media articles (20-25 articles)  in line with the GRETA project visibility guidelines</t>
  </si>
  <si>
    <t xml:space="preserve">Media articles </t>
  </si>
  <si>
    <t>Monitoring and reporting</t>
  </si>
  <si>
    <t xml:space="preserve">Monthly progress report </t>
  </si>
  <si>
    <t xml:space="preserve">A document up to 10 pages tracking and assessing the results of the project and collecting evidences, including but not limited to:   
• contractual documentation   
• photo/video material  
• financial transfers 
• participants list + signatures   
• registration lists   
• payment status  
• Google analytics reports </t>
  </si>
  <si>
    <t xml:space="preserve">M&amp;E </t>
  </si>
  <si>
    <t xml:space="preserve">Meeting minutes and list of participants of different capacity building activities for Svaneti DMO </t>
  </si>
  <si>
    <t>Workshops, teamwork discussions, specific technical and organizational meetings, coaching sessions with various stakeholders related to the 3 educational sessions – see point 26</t>
  </si>
  <si>
    <t xml:space="preserve">Final report combining all the deliverables </t>
  </si>
  <si>
    <t xml:space="preserve">A compilation of all documents, reports, deliverables, assumptions, and concerns. </t>
  </si>
  <si>
    <t xml:space="preserve">Total Budget Without VAT in EURO </t>
  </si>
  <si>
    <t xml:space="preserve">A document up to 10 pages documents describing the working progress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</si>
</sst>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0"/>
      <name val="Calibri"/>
      <family val="2"/>
      <scheme val="minor"/>
    </font>
    <font>
      <sz val="16"/>
      <color theme="0"/>
      <name val="Calibri"/>
      <family val="2"/>
      <scheme val="minor"/>
    </font>
    <font>
      <sz val="14"/>
      <color theme="1"/>
      <name val="Calibri"/>
      <family val="2"/>
      <scheme val="minor"/>
    </font>
    <font>
      <sz val="18"/>
      <color theme="0"/>
      <name val="Calibri"/>
      <family val="2"/>
      <scheme val="minor"/>
    </font>
    <font>
      <sz val="16"/>
      <color theme="1"/>
      <name val="Calibri"/>
      <family val="2"/>
      <scheme val="minor"/>
    </font>
    <font>
      <b/>
      <sz val="18"/>
      <color theme="4" tint="-0.499984740745262"/>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2" borderId="3" xfId="0" applyFont="1" applyFill="1" applyBorder="1" applyAlignment="1">
      <alignment vertical="center"/>
    </xf>
    <xf numFmtId="0" fontId="0" fillId="0" borderId="0" xfId="0" applyAlignment="1">
      <alignment vertical="center"/>
    </xf>
    <xf numFmtId="0" fontId="0" fillId="0" borderId="0" xfId="0" applyAlignment="1">
      <alignment wrapText="1"/>
    </xf>
    <xf numFmtId="0" fontId="4" fillId="2" borderId="5" xfId="0" applyFont="1" applyFill="1" applyBorder="1"/>
    <xf numFmtId="0" fontId="0" fillId="0" borderId="0" xfId="0" applyAlignment="1">
      <alignmen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vertical="center"/>
    </xf>
    <xf numFmtId="0" fontId="0" fillId="0" borderId="4" xfId="0" applyBorder="1" applyAlignment="1">
      <alignment wrapText="1"/>
    </xf>
    <xf numFmtId="0" fontId="0" fillId="0" borderId="4" xfId="0" applyBorder="1" applyAlignment="1">
      <alignment vertical="center" wrapText="1"/>
    </xf>
    <xf numFmtId="0" fontId="0" fillId="0" borderId="4" xfId="0"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6" xfId="0" applyBorder="1" applyAlignment="1">
      <alignment wrapText="1"/>
    </xf>
    <xf numFmtId="0" fontId="0" fillId="0" borderId="9" xfId="0" applyBorder="1" applyAlignment="1">
      <alignment vertical="center"/>
    </xf>
    <xf numFmtId="0" fontId="0" fillId="0" borderId="6" xfId="0" applyBorder="1"/>
    <xf numFmtId="0" fontId="0" fillId="0" borderId="8" xfId="0" applyBorder="1" applyAlignment="1">
      <alignmen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2" fillId="2" borderId="1" xfId="0" applyFont="1" applyFill="1" applyBorder="1" applyAlignment="1">
      <alignment horizontal="center" vertical="center"/>
    </xf>
    <xf numFmtId="0" fontId="0" fillId="0" borderId="10" xfId="0" applyBorder="1" applyAlignment="1">
      <alignment vertical="center"/>
    </xf>
    <xf numFmtId="0" fontId="2" fillId="2" borderId="1"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2" borderId="1" xfId="0" applyFont="1" applyFill="1" applyBorder="1" applyAlignment="1">
      <alignment vertical="center"/>
    </xf>
    <xf numFmtId="0" fontId="0" fillId="0" borderId="7"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wrapText="1"/>
    </xf>
    <xf numFmtId="0" fontId="0" fillId="0" borderId="9" xfId="0" applyBorder="1" applyAlignment="1">
      <alignment vertical="center" wrapText="1"/>
    </xf>
    <xf numFmtId="0" fontId="2" fillId="2" borderId="2" xfId="0" applyFont="1" applyFill="1" applyBorder="1" applyAlignment="1">
      <alignment horizontal="left" vertical="center" wrapText="1"/>
    </xf>
    <xf numFmtId="0" fontId="0" fillId="4" borderId="0" xfId="0" applyFill="1"/>
    <xf numFmtId="0" fontId="6" fillId="4" borderId="0" xfId="0" applyFont="1" applyFill="1" applyAlignment="1">
      <alignment horizontal="left"/>
    </xf>
    <xf numFmtId="0" fontId="2" fillId="2" borderId="3" xfId="0" applyFont="1" applyFill="1" applyBorder="1" applyAlignment="1">
      <alignment horizontal="left" vertic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3" fillId="3" borderId="21" xfId="0" applyFont="1" applyFill="1" applyBorder="1"/>
    <xf numFmtId="0" fontId="3" fillId="3" borderId="21" xfId="0" applyFont="1" applyFill="1" applyBorder="1" applyAlignment="1">
      <alignment horizontal="right"/>
    </xf>
    <xf numFmtId="0" fontId="3" fillId="3" borderId="21" xfId="0" applyFont="1" applyFill="1" applyBorder="1" applyAlignment="1">
      <alignment horizontal="center"/>
    </xf>
    <xf numFmtId="0" fontId="3" fillId="3" borderId="21" xfId="0" applyFont="1" applyFill="1" applyBorder="1" applyAlignment="1">
      <alignment horizontal="right"/>
    </xf>
    <xf numFmtId="0" fontId="2" fillId="2" borderId="21"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1" xfId="0" applyFont="1" applyFill="1" applyBorder="1" applyAlignment="1">
      <alignment vertical="center"/>
    </xf>
    <xf numFmtId="0" fontId="0" fillId="3" borderId="21" xfId="0" applyFill="1" applyBorder="1"/>
    <xf numFmtId="0" fontId="5" fillId="3" borderId="2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39"/>
  <sheetViews>
    <sheetView tabSelected="1" topLeftCell="A37" zoomScale="80" zoomScaleNormal="80" workbookViewId="0">
      <selection activeCell="E43" sqref="E43:E47"/>
    </sheetView>
  </sheetViews>
  <sheetFormatPr defaultRowHeight="15" x14ac:dyDescent="0.25"/>
  <cols>
    <col min="1" max="1" width="1.5703125" customWidth="1"/>
    <col min="2" max="2" width="3.42578125" customWidth="1"/>
    <col min="3" max="3" width="41.42578125" customWidth="1"/>
    <col min="4" max="4" width="57.5703125" customWidth="1"/>
    <col min="5" max="5" width="16.85546875" customWidth="1"/>
    <col min="6" max="6" width="22" customWidth="1"/>
    <col min="7" max="7" width="20.140625" customWidth="1"/>
  </cols>
  <sheetData>
    <row r="1" spans="1:48"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row>
    <row r="2" spans="1:48" ht="9" customHeight="1" x14ac:dyDescent="0.25">
      <c r="A2" s="35"/>
      <c r="B2" s="36" t="s">
        <v>0</v>
      </c>
      <c r="C2" s="36"/>
      <c r="D2" s="36"/>
      <c r="E2" s="36"/>
      <c r="F2" s="36"/>
      <c r="G2" s="36"/>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x14ac:dyDescent="0.25">
      <c r="A3" s="35"/>
      <c r="B3" s="36"/>
      <c r="C3" s="36"/>
      <c r="D3" s="36"/>
      <c r="E3" s="36"/>
      <c r="F3" s="36"/>
      <c r="G3" s="36"/>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row>
    <row r="4" spans="1:48" ht="7.5" customHeight="1" thickBot="1" x14ac:dyDescent="0.3">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row>
    <row r="5" spans="1:48" ht="41.1" customHeight="1" thickBot="1" x14ac:dyDescent="0.3">
      <c r="A5" s="35"/>
      <c r="B5" s="24" t="s">
        <v>1</v>
      </c>
      <c r="C5" s="37" t="s">
        <v>2</v>
      </c>
      <c r="D5" s="37" t="s">
        <v>3</v>
      </c>
      <c r="E5" s="53" t="s">
        <v>4</v>
      </c>
      <c r="F5" s="54" t="s">
        <v>5</v>
      </c>
      <c r="G5" s="54" t="s">
        <v>6</v>
      </c>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row>
    <row r="6" spans="1:48" ht="120" x14ac:dyDescent="0.3">
      <c r="A6" s="35"/>
      <c r="B6" s="30">
        <v>1</v>
      </c>
      <c r="C6" s="2" t="s">
        <v>7</v>
      </c>
      <c r="D6" s="5" t="s">
        <v>9</v>
      </c>
      <c r="E6" s="49"/>
      <c r="F6" s="49"/>
      <c r="G6" s="50">
        <f>E6*F6</f>
        <v>0</v>
      </c>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row>
    <row r="7" spans="1:48" ht="45" x14ac:dyDescent="0.3">
      <c r="A7" s="35"/>
      <c r="B7" s="26">
        <v>2</v>
      </c>
      <c r="C7" s="12" t="s">
        <v>8</v>
      </c>
      <c r="D7" s="13" t="s">
        <v>10</v>
      </c>
      <c r="E7" s="49"/>
      <c r="F7" s="49"/>
      <c r="G7" s="50">
        <f>E7*F7</f>
        <v>0</v>
      </c>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row>
    <row r="8" spans="1:48" ht="60" x14ac:dyDescent="0.3">
      <c r="A8" s="35"/>
      <c r="B8" s="26">
        <v>3</v>
      </c>
      <c r="C8" s="12" t="s">
        <v>11</v>
      </c>
      <c r="D8" s="13" t="s">
        <v>12</v>
      </c>
      <c r="E8" s="49"/>
      <c r="F8" s="49"/>
      <c r="G8" s="50">
        <f>E8*F8</f>
        <v>0</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row>
    <row r="9" spans="1:48" ht="14.45" customHeight="1" x14ac:dyDescent="0.25">
      <c r="A9" s="35"/>
      <c r="B9" s="44">
        <v>4</v>
      </c>
      <c r="C9" s="38" t="s">
        <v>13</v>
      </c>
      <c r="D9" s="14" t="s">
        <v>14</v>
      </c>
      <c r="E9" s="51"/>
      <c r="F9" s="51"/>
      <c r="G9" s="52">
        <f>E9*F9</f>
        <v>0</v>
      </c>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row>
    <row r="10" spans="1:48" x14ac:dyDescent="0.25">
      <c r="A10" s="35"/>
      <c r="B10" s="45"/>
      <c r="C10" s="39"/>
      <c r="D10" s="5" t="s">
        <v>15</v>
      </c>
      <c r="E10" s="51"/>
      <c r="F10" s="51"/>
      <c r="G10" s="52"/>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row>
    <row r="11" spans="1:48" x14ac:dyDescent="0.25">
      <c r="A11" s="35"/>
      <c r="B11" s="45"/>
      <c r="C11" s="39"/>
      <c r="D11" s="5" t="s">
        <v>16</v>
      </c>
      <c r="E11" s="51"/>
      <c r="F11" s="51"/>
      <c r="G11" s="52"/>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row>
    <row r="12" spans="1:48" ht="45" x14ac:dyDescent="0.25">
      <c r="A12" s="35"/>
      <c r="B12" s="45"/>
      <c r="C12" s="39"/>
      <c r="D12" s="5" t="s">
        <v>17</v>
      </c>
      <c r="E12" s="51"/>
      <c r="F12" s="51"/>
      <c r="G12" s="52"/>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x14ac:dyDescent="0.25">
      <c r="A13" s="35"/>
      <c r="B13" s="46"/>
      <c r="C13" s="40"/>
      <c r="D13" s="15" t="s">
        <v>18</v>
      </c>
      <c r="E13" s="51"/>
      <c r="F13" s="51"/>
      <c r="G13" s="52"/>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row>
    <row r="14" spans="1:48" ht="30" x14ac:dyDescent="0.3">
      <c r="A14" s="35"/>
      <c r="B14" s="26">
        <v>5</v>
      </c>
      <c r="C14" s="12" t="s">
        <v>19</v>
      </c>
      <c r="D14" s="13" t="s">
        <v>20</v>
      </c>
      <c r="E14" s="49"/>
      <c r="F14" s="49"/>
      <c r="G14" s="50">
        <f>E14*F14</f>
        <v>0</v>
      </c>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row>
    <row r="15" spans="1:48" ht="30.75" thickBot="1" x14ac:dyDescent="0.35">
      <c r="A15" s="35"/>
      <c r="B15" s="23">
        <v>6</v>
      </c>
      <c r="C15" s="29" t="s">
        <v>22</v>
      </c>
      <c r="D15" s="14" t="s">
        <v>21</v>
      </c>
      <c r="E15" s="49"/>
      <c r="F15" s="49"/>
      <c r="G15" s="50">
        <f>E15*F15</f>
        <v>0</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row>
    <row r="16" spans="1:48" ht="107.1" customHeight="1" thickBot="1" x14ac:dyDescent="0.3">
      <c r="A16" s="35"/>
      <c r="B16" s="22" t="s">
        <v>1</v>
      </c>
      <c r="C16" s="34" t="s">
        <v>23</v>
      </c>
      <c r="D16" s="7" t="s">
        <v>3</v>
      </c>
      <c r="E16" s="53" t="s">
        <v>4</v>
      </c>
      <c r="F16" s="54" t="s">
        <v>5</v>
      </c>
      <c r="G16" s="54" t="s">
        <v>6</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row>
    <row r="17" spans="1:48" ht="18.75" x14ac:dyDescent="0.3">
      <c r="A17" s="35"/>
      <c r="B17" s="30">
        <v>7</v>
      </c>
      <c r="C17" s="19" t="s">
        <v>24</v>
      </c>
      <c r="D17" s="15" t="s">
        <v>25</v>
      </c>
      <c r="E17" s="49"/>
      <c r="F17" s="49"/>
      <c r="G17" s="49">
        <f t="shared" ref="G17:G35" si="0">E17*F17</f>
        <v>0</v>
      </c>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row>
    <row r="18" spans="1:48" ht="18.75" x14ac:dyDescent="0.3">
      <c r="A18" s="35"/>
      <c r="B18" s="26">
        <v>8</v>
      </c>
      <c r="C18" s="12" t="s">
        <v>26</v>
      </c>
      <c r="D18" s="13" t="s">
        <v>27</v>
      </c>
      <c r="E18" s="49"/>
      <c r="F18" s="49"/>
      <c r="G18" s="49">
        <f t="shared" si="0"/>
        <v>0</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row>
    <row r="19" spans="1:48" ht="18.75" x14ac:dyDescent="0.3">
      <c r="A19" s="35"/>
      <c r="B19" s="23">
        <v>9</v>
      </c>
      <c r="C19" s="12" t="s">
        <v>28</v>
      </c>
      <c r="D19" s="13" t="s">
        <v>29</v>
      </c>
      <c r="E19" s="49"/>
      <c r="F19" s="49"/>
      <c r="G19" s="49">
        <f t="shared" si="0"/>
        <v>0</v>
      </c>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row>
    <row r="20" spans="1:48" ht="18.75" x14ac:dyDescent="0.3">
      <c r="A20" s="35"/>
      <c r="B20" s="25">
        <v>10</v>
      </c>
      <c r="C20" s="12" t="s">
        <v>30</v>
      </c>
      <c r="D20" s="13" t="s">
        <v>31</v>
      </c>
      <c r="E20" s="49"/>
      <c r="F20" s="49"/>
      <c r="G20" s="49">
        <f t="shared" si="0"/>
        <v>0</v>
      </c>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row>
    <row r="21" spans="1:48" ht="18.75" x14ac:dyDescent="0.3">
      <c r="A21" s="35"/>
      <c r="B21" s="26">
        <v>11</v>
      </c>
      <c r="C21" s="12" t="s">
        <v>32</v>
      </c>
      <c r="D21" s="13" t="s">
        <v>33</v>
      </c>
      <c r="E21" s="49"/>
      <c r="F21" s="49"/>
      <c r="G21" s="49">
        <f t="shared" si="0"/>
        <v>0</v>
      </c>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row>
    <row r="22" spans="1:48" ht="18.75" x14ac:dyDescent="0.3">
      <c r="A22" s="35"/>
      <c r="B22" s="26">
        <v>12</v>
      </c>
      <c r="C22" s="12" t="s">
        <v>34</v>
      </c>
      <c r="D22" s="13" t="s">
        <v>35</v>
      </c>
      <c r="E22" s="49"/>
      <c r="F22" s="49"/>
      <c r="G22" s="49">
        <f t="shared" si="0"/>
        <v>0</v>
      </c>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row>
    <row r="23" spans="1:48" ht="18.75" x14ac:dyDescent="0.3">
      <c r="A23" s="35"/>
      <c r="B23" s="25">
        <v>13</v>
      </c>
      <c r="C23" s="12" t="s">
        <v>36</v>
      </c>
      <c r="D23" s="13" t="s">
        <v>37</v>
      </c>
      <c r="E23" s="49"/>
      <c r="F23" s="49"/>
      <c r="G23" s="49">
        <f t="shared" si="0"/>
        <v>0</v>
      </c>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row>
    <row r="24" spans="1:48" ht="18.75" x14ac:dyDescent="0.3">
      <c r="A24" s="35"/>
      <c r="B24" s="26">
        <v>14</v>
      </c>
      <c r="C24" s="12" t="s">
        <v>38</v>
      </c>
      <c r="D24" s="13" t="s">
        <v>39</v>
      </c>
      <c r="E24" s="49"/>
      <c r="F24" s="49"/>
      <c r="G24" s="49">
        <f t="shared" si="0"/>
        <v>0</v>
      </c>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row>
    <row r="25" spans="1:48" ht="18.75" x14ac:dyDescent="0.3">
      <c r="A25" s="35"/>
      <c r="B25" s="26">
        <v>15</v>
      </c>
      <c r="C25" s="12" t="s">
        <v>40</v>
      </c>
      <c r="D25" s="13" t="s">
        <v>41</v>
      </c>
      <c r="E25" s="49"/>
      <c r="F25" s="49"/>
      <c r="G25" s="49">
        <f t="shared" si="0"/>
        <v>0</v>
      </c>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row>
    <row r="26" spans="1:48" ht="18.75" x14ac:dyDescent="0.3">
      <c r="A26" s="35"/>
      <c r="B26" s="26">
        <v>16</v>
      </c>
      <c r="C26" s="12" t="s">
        <v>42</v>
      </c>
      <c r="D26" s="13" t="s">
        <v>43</v>
      </c>
      <c r="E26" s="49"/>
      <c r="F26" s="49"/>
      <c r="G26" s="49">
        <f t="shared" si="0"/>
        <v>0</v>
      </c>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row>
    <row r="27" spans="1:48" ht="18.75" x14ac:dyDescent="0.3">
      <c r="A27" s="35"/>
      <c r="B27" s="26">
        <v>17</v>
      </c>
      <c r="C27" s="12" t="s">
        <v>44</v>
      </c>
      <c r="D27" s="13" t="s">
        <v>45</v>
      </c>
      <c r="E27" s="49"/>
      <c r="F27" s="49"/>
      <c r="G27" s="49">
        <f t="shared" si="0"/>
        <v>0</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row>
    <row r="28" spans="1:48" ht="18.75" x14ac:dyDescent="0.3">
      <c r="A28" s="35"/>
      <c r="B28" s="26">
        <v>18</v>
      </c>
      <c r="C28" s="12" t="s">
        <v>46</v>
      </c>
      <c r="D28" s="13" t="s">
        <v>47</v>
      </c>
      <c r="E28" s="49"/>
      <c r="F28" s="49"/>
      <c r="G28" s="49">
        <f t="shared" si="0"/>
        <v>0</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row>
    <row r="29" spans="1:48" ht="18.75" x14ac:dyDescent="0.3">
      <c r="A29" s="35"/>
      <c r="B29" s="26">
        <v>19</v>
      </c>
      <c r="C29" s="12" t="s">
        <v>48</v>
      </c>
      <c r="D29" s="13" t="s">
        <v>49</v>
      </c>
      <c r="E29" s="49"/>
      <c r="F29" s="49"/>
      <c r="G29" s="49">
        <f t="shared" si="0"/>
        <v>0</v>
      </c>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row>
    <row r="30" spans="1:48" ht="18.75" x14ac:dyDescent="0.3">
      <c r="A30" s="35"/>
      <c r="B30" s="26">
        <v>20</v>
      </c>
      <c r="C30" s="12" t="s">
        <v>50</v>
      </c>
      <c r="D30" s="13" t="s">
        <v>51</v>
      </c>
      <c r="E30" s="49"/>
      <c r="F30" s="49"/>
      <c r="G30" s="49">
        <f t="shared" si="0"/>
        <v>0</v>
      </c>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row>
    <row r="31" spans="1:48" ht="18.75" x14ac:dyDescent="0.3">
      <c r="A31" s="35"/>
      <c r="B31" s="26">
        <v>21</v>
      </c>
      <c r="C31" s="12" t="s">
        <v>52</v>
      </c>
      <c r="D31" s="13" t="s">
        <v>53</v>
      </c>
      <c r="E31" s="49"/>
      <c r="F31" s="49"/>
      <c r="G31" s="49">
        <f t="shared" si="0"/>
        <v>0</v>
      </c>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row>
    <row r="32" spans="1:48" ht="18.75" x14ac:dyDescent="0.3">
      <c r="A32" s="35"/>
      <c r="B32" s="26">
        <v>22</v>
      </c>
      <c r="C32" s="12" t="s">
        <v>54</v>
      </c>
      <c r="D32" s="13" t="s">
        <v>55</v>
      </c>
      <c r="E32" s="49"/>
      <c r="F32" s="49"/>
      <c r="G32" s="49">
        <f t="shared" si="0"/>
        <v>0</v>
      </c>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row>
    <row r="33" spans="1:48" ht="18.75" x14ac:dyDescent="0.3">
      <c r="A33" s="35"/>
      <c r="B33" s="26">
        <v>23</v>
      </c>
      <c r="C33" s="12" t="s">
        <v>56</v>
      </c>
      <c r="D33" s="13" t="s">
        <v>57</v>
      </c>
      <c r="E33" s="49"/>
      <c r="F33" s="49"/>
      <c r="G33" s="49">
        <f t="shared" si="0"/>
        <v>0</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row>
    <row r="34" spans="1:48" ht="18.75" x14ac:dyDescent="0.3">
      <c r="A34" s="35"/>
      <c r="B34" s="26">
        <v>24</v>
      </c>
      <c r="C34" s="12" t="s">
        <v>58</v>
      </c>
      <c r="D34" s="13" t="s">
        <v>59</v>
      </c>
      <c r="E34" s="49"/>
      <c r="F34" s="49"/>
      <c r="G34" s="49">
        <f t="shared" si="0"/>
        <v>0</v>
      </c>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row>
    <row r="35" spans="1:48" ht="19.5" thickBot="1" x14ac:dyDescent="0.35">
      <c r="A35" s="35"/>
      <c r="B35" s="23">
        <v>25</v>
      </c>
      <c r="C35" s="2" t="s">
        <v>60</v>
      </c>
      <c r="D35" s="5" t="s">
        <v>61</v>
      </c>
      <c r="E35" s="49"/>
      <c r="F35" s="49"/>
      <c r="G35" s="49">
        <f t="shared" si="0"/>
        <v>0</v>
      </c>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row>
    <row r="36" spans="1:48" ht="38.450000000000003" customHeight="1" thickBot="1" x14ac:dyDescent="0.3">
      <c r="A36" s="35"/>
      <c r="B36" s="24" t="s">
        <v>1</v>
      </c>
      <c r="C36" s="8" t="s">
        <v>62</v>
      </c>
      <c r="D36" s="6" t="s">
        <v>3</v>
      </c>
      <c r="E36" s="55" t="s">
        <v>4</v>
      </c>
      <c r="F36" s="55" t="s">
        <v>5</v>
      </c>
      <c r="G36" s="55" t="s">
        <v>6</v>
      </c>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row>
    <row r="37" spans="1:48" ht="72.599999999999994" customHeight="1" x14ac:dyDescent="0.25">
      <c r="A37" s="35"/>
      <c r="B37" s="42">
        <v>26</v>
      </c>
      <c r="C37" s="39" t="s">
        <v>63</v>
      </c>
      <c r="D37" s="5" t="s">
        <v>64</v>
      </c>
      <c r="E37" s="51"/>
      <c r="F37" s="51"/>
      <c r="G37" s="52">
        <f>E37*F37</f>
        <v>0</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row>
    <row r="38" spans="1:48" ht="18.600000000000001" customHeight="1" x14ac:dyDescent="0.25">
      <c r="A38" s="35"/>
      <c r="B38" s="42"/>
      <c r="C38" s="39"/>
      <c r="D38" s="5" t="s">
        <v>65</v>
      </c>
      <c r="E38" s="51"/>
      <c r="F38" s="51"/>
      <c r="G38" s="52"/>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row>
    <row r="39" spans="1:48" ht="18.600000000000001" customHeight="1" x14ac:dyDescent="0.25">
      <c r="A39" s="35"/>
      <c r="B39" s="42"/>
      <c r="C39" s="39"/>
      <c r="D39" s="5" t="s">
        <v>66</v>
      </c>
      <c r="E39" s="51"/>
      <c r="F39" s="51"/>
      <c r="G39" s="52"/>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row>
    <row r="40" spans="1:48" ht="30" x14ac:dyDescent="0.25">
      <c r="A40" s="35"/>
      <c r="B40" s="43"/>
      <c r="C40" s="40"/>
      <c r="D40" s="15" t="s">
        <v>67</v>
      </c>
      <c r="E40" s="51"/>
      <c r="F40" s="51"/>
      <c r="G40" s="52"/>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row>
    <row r="41" spans="1:48" ht="30.75" x14ac:dyDescent="0.3">
      <c r="A41" s="35"/>
      <c r="B41" s="26">
        <v>27</v>
      </c>
      <c r="C41" s="12" t="s">
        <v>68</v>
      </c>
      <c r="D41" s="16" t="s">
        <v>69</v>
      </c>
      <c r="E41" s="49"/>
      <c r="F41" s="49"/>
      <c r="G41" s="50">
        <f>E41*F41</f>
        <v>0</v>
      </c>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row>
    <row r="42" spans="1:48" ht="30.75" x14ac:dyDescent="0.3">
      <c r="A42" s="35"/>
      <c r="B42" s="26">
        <v>28</v>
      </c>
      <c r="C42" s="12" t="s">
        <v>70</v>
      </c>
      <c r="D42" s="16" t="s">
        <v>71</v>
      </c>
      <c r="E42" s="49"/>
      <c r="F42" s="49"/>
      <c r="G42" s="50">
        <f>E42*F42</f>
        <v>0</v>
      </c>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row>
    <row r="43" spans="1:48" ht="45" x14ac:dyDescent="0.25">
      <c r="A43" s="35"/>
      <c r="B43" s="41">
        <v>29</v>
      </c>
      <c r="C43" s="38" t="s">
        <v>72</v>
      </c>
      <c r="D43" s="13" t="s">
        <v>73</v>
      </c>
      <c r="E43" s="51"/>
      <c r="F43" s="51"/>
      <c r="G43" s="52">
        <f>E43*F43</f>
        <v>0</v>
      </c>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row>
    <row r="44" spans="1:48" ht="45" x14ac:dyDescent="0.25">
      <c r="A44" s="35"/>
      <c r="B44" s="42"/>
      <c r="C44" s="39"/>
      <c r="D44" s="5" t="s">
        <v>74</v>
      </c>
      <c r="E44" s="51"/>
      <c r="F44" s="51"/>
      <c r="G44" s="52"/>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row>
    <row r="45" spans="1:48" ht="45" x14ac:dyDescent="0.25">
      <c r="A45" s="35"/>
      <c r="B45" s="42"/>
      <c r="C45" s="39"/>
      <c r="D45" s="5" t="s">
        <v>75</v>
      </c>
      <c r="E45" s="51"/>
      <c r="F45" s="51"/>
      <c r="G45" s="52"/>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row>
    <row r="46" spans="1:48" ht="30" x14ac:dyDescent="0.25">
      <c r="A46" s="35"/>
      <c r="B46" s="42"/>
      <c r="C46" s="39"/>
      <c r="D46" s="5" t="s">
        <v>76</v>
      </c>
      <c r="E46" s="51"/>
      <c r="F46" s="51"/>
      <c r="G46" s="52"/>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row>
    <row r="47" spans="1:48" ht="45" x14ac:dyDescent="0.25">
      <c r="A47" s="35"/>
      <c r="B47" s="43"/>
      <c r="C47" s="40"/>
      <c r="D47" s="15" t="s">
        <v>77</v>
      </c>
      <c r="E47" s="51"/>
      <c r="F47" s="51"/>
      <c r="G47" s="52"/>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row>
    <row r="48" spans="1:48" ht="30" x14ac:dyDescent="0.3">
      <c r="A48" s="35"/>
      <c r="B48" s="25">
        <v>30</v>
      </c>
      <c r="C48" s="18" t="s">
        <v>78</v>
      </c>
      <c r="D48" s="13" t="s">
        <v>79</v>
      </c>
      <c r="E48" s="49"/>
      <c r="F48" s="49"/>
      <c r="G48" s="50">
        <f>E48*F48</f>
        <v>0</v>
      </c>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row>
    <row r="49" spans="1:48" ht="55.5" customHeight="1" thickBot="1" x14ac:dyDescent="0.35">
      <c r="A49" s="35"/>
      <c r="B49" s="27">
        <v>31</v>
      </c>
      <c r="C49" s="9" t="s">
        <v>80</v>
      </c>
      <c r="D49" s="10" t="s">
        <v>81</v>
      </c>
      <c r="E49" s="49"/>
      <c r="F49" s="49"/>
      <c r="G49" s="50">
        <f>E49*F49</f>
        <v>0</v>
      </c>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row>
    <row r="50" spans="1:48" ht="32.450000000000003" customHeight="1" thickBot="1" x14ac:dyDescent="0.3">
      <c r="A50" s="35"/>
      <c r="B50" s="28" t="s">
        <v>1</v>
      </c>
      <c r="C50" s="1" t="s">
        <v>82</v>
      </c>
      <c r="D50" s="1" t="s">
        <v>3</v>
      </c>
      <c r="E50" s="55" t="s">
        <v>4</v>
      </c>
      <c r="F50" s="55" t="s">
        <v>5</v>
      </c>
      <c r="G50" s="55" t="s">
        <v>6</v>
      </c>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row>
    <row r="51" spans="1:48" ht="45" x14ac:dyDescent="0.3">
      <c r="A51" s="35"/>
      <c r="B51" s="25">
        <v>32</v>
      </c>
      <c r="C51" s="19" t="s">
        <v>83</v>
      </c>
      <c r="D51" s="15" t="s">
        <v>84</v>
      </c>
      <c r="E51" s="56"/>
      <c r="F51" s="56"/>
      <c r="G51" s="49">
        <f>E51*F51</f>
        <v>0</v>
      </c>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row>
    <row r="52" spans="1:48" ht="30" x14ac:dyDescent="0.35">
      <c r="A52" s="35"/>
      <c r="B52" s="26">
        <v>33</v>
      </c>
      <c r="C52" s="20" t="s">
        <v>85</v>
      </c>
      <c r="D52" s="21" t="s">
        <v>86</v>
      </c>
      <c r="E52" s="56"/>
      <c r="F52" s="56"/>
      <c r="G52" s="57">
        <f>E52*F52</f>
        <v>0</v>
      </c>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row>
    <row r="53" spans="1:48" ht="45" x14ac:dyDescent="0.35">
      <c r="A53" s="35"/>
      <c r="B53" s="26">
        <v>34</v>
      </c>
      <c r="C53" s="12" t="s">
        <v>88</v>
      </c>
      <c r="D53" s="13" t="s">
        <v>87</v>
      </c>
      <c r="E53" s="56"/>
      <c r="F53" s="56"/>
      <c r="G53" s="57">
        <f>E53*F53</f>
        <v>0</v>
      </c>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row>
    <row r="54" spans="1:48" ht="30.75" thickBot="1" x14ac:dyDescent="0.4">
      <c r="A54" s="35"/>
      <c r="B54" s="27">
        <v>35</v>
      </c>
      <c r="C54" s="11" t="s">
        <v>90</v>
      </c>
      <c r="D54" s="10" t="s">
        <v>89</v>
      </c>
      <c r="E54" s="56"/>
      <c r="F54" s="56"/>
      <c r="G54" s="57">
        <f>E54*F54</f>
        <v>0</v>
      </c>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row>
    <row r="55" spans="1:48" ht="30.95" customHeight="1" thickBot="1" x14ac:dyDescent="0.3">
      <c r="A55" s="35"/>
      <c r="B55" s="28" t="s">
        <v>1</v>
      </c>
      <c r="C55" s="1" t="s">
        <v>91</v>
      </c>
      <c r="D55" s="1" t="s">
        <v>3</v>
      </c>
      <c r="E55" s="55" t="s">
        <v>4</v>
      </c>
      <c r="F55" s="55" t="s">
        <v>5</v>
      </c>
      <c r="G55" s="55" t="s">
        <v>6</v>
      </c>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row>
    <row r="56" spans="1:48" ht="30.75" x14ac:dyDescent="0.3">
      <c r="A56" s="35"/>
      <c r="B56" s="30">
        <v>36</v>
      </c>
      <c r="C56" s="31" t="s">
        <v>92</v>
      </c>
      <c r="D56" s="32" t="s">
        <v>100</v>
      </c>
      <c r="E56" s="49"/>
      <c r="F56" s="49"/>
      <c r="G56" s="50">
        <f>E56*F56</f>
        <v>0</v>
      </c>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row>
    <row r="57" spans="1:48" ht="150.75" x14ac:dyDescent="0.3">
      <c r="A57" s="35"/>
      <c r="B57" s="26">
        <v>37</v>
      </c>
      <c r="C57" s="17" t="s">
        <v>94</v>
      </c>
      <c r="D57" s="16" t="s">
        <v>93</v>
      </c>
      <c r="E57" s="49"/>
      <c r="F57" s="49"/>
      <c r="G57" s="50">
        <f>E57*F57</f>
        <v>0</v>
      </c>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row>
    <row r="58" spans="1:48" ht="56.1" customHeight="1" x14ac:dyDescent="0.3">
      <c r="A58" s="35"/>
      <c r="B58" s="26">
        <v>38</v>
      </c>
      <c r="C58" s="33" t="s">
        <v>95</v>
      </c>
      <c r="D58" s="13" t="s">
        <v>96</v>
      </c>
      <c r="E58" s="49"/>
      <c r="F58" s="49"/>
      <c r="G58" s="50">
        <f>E58*F58</f>
        <v>0</v>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row>
    <row r="59" spans="1:48" ht="27.95" customHeight="1" thickBot="1" x14ac:dyDescent="0.35">
      <c r="A59" s="35"/>
      <c r="B59" s="27">
        <v>39</v>
      </c>
      <c r="C59" s="2" t="s">
        <v>97</v>
      </c>
      <c r="D59" s="3" t="s">
        <v>98</v>
      </c>
      <c r="E59" s="49"/>
      <c r="F59" s="49"/>
      <c r="G59" s="50">
        <f>E59*F59</f>
        <v>0</v>
      </c>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row>
    <row r="60" spans="1:48" ht="30.6" customHeight="1" thickBot="1" x14ac:dyDescent="0.4">
      <c r="A60" s="35"/>
      <c r="B60" s="47" t="s">
        <v>99</v>
      </c>
      <c r="C60" s="48"/>
      <c r="D60" s="48"/>
      <c r="E60" s="48"/>
      <c r="F60" s="48"/>
      <c r="G60" s="4">
        <f>SUM(G56:G59)+SUM(G51:G54)+SUM(G37:G49)+SUM(G6:G35)</f>
        <v>0</v>
      </c>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row>
    <row r="61" spans="1:48"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row>
    <row r="62" spans="1:48"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row>
    <row r="63" spans="1:48"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row>
    <row r="64" spans="1:48"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row>
    <row r="65" spans="1:48"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row>
    <row r="66" spans="1:48"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row>
    <row r="67" spans="1:48"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row>
    <row r="68" spans="1:48"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row>
    <row r="69" spans="1:48"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row>
    <row r="70" spans="1:48"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row>
    <row r="71" spans="1:48"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row>
    <row r="72" spans="1:48"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row>
    <row r="73" spans="1:48"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row>
    <row r="74" spans="1:48"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row>
    <row r="75" spans="1:48"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row>
    <row r="76" spans="1:48"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row>
    <row r="77" spans="1:48"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row>
    <row r="78" spans="1:48"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row>
    <row r="79" spans="1:48"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row>
    <row r="80" spans="1:48"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row>
    <row r="81" spans="1:48"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row>
    <row r="82" spans="1:48"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row>
    <row r="83" spans="1:48"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row>
    <row r="84" spans="1:48"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row>
    <row r="85" spans="1:48"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row>
    <row r="86" spans="1:48"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row>
    <row r="87" spans="1:48"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row>
    <row r="88" spans="1:48"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row>
    <row r="89" spans="1:48"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row>
    <row r="90" spans="1:48"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row>
    <row r="91" spans="1:48"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row>
    <row r="92" spans="1:48" x14ac:dyDescent="0.25">
      <c r="A92" s="35"/>
      <c r="B92" s="35"/>
      <c r="C92" s="35"/>
      <c r="D92" s="35"/>
      <c r="E92" s="35"/>
      <c r="F92" s="35"/>
      <c r="G92" s="35"/>
      <c r="H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row>
    <row r="93" spans="1:48" x14ac:dyDescent="0.25">
      <c r="A93" s="35"/>
      <c r="B93" s="35"/>
      <c r="C93" s="35"/>
      <c r="D93" s="35"/>
      <c r="E93" s="35"/>
      <c r="F93" s="35"/>
      <c r="G93" s="35"/>
      <c r="H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row>
    <row r="94" spans="1:48" x14ac:dyDescent="0.25">
      <c r="A94" s="35"/>
      <c r="B94" s="35"/>
      <c r="C94" s="35"/>
      <c r="D94" s="35"/>
      <c r="E94" s="35"/>
      <c r="F94" s="35"/>
      <c r="G94" s="35"/>
      <c r="H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row>
    <row r="95" spans="1:48" x14ac:dyDescent="0.25">
      <c r="A95" s="35"/>
      <c r="B95" s="35"/>
      <c r="C95" s="35"/>
      <c r="D95" s="35"/>
      <c r="E95" s="35"/>
      <c r="F95" s="35"/>
      <c r="G95" s="35"/>
      <c r="H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row>
    <row r="96" spans="1:48" x14ac:dyDescent="0.25">
      <c r="A96" s="35"/>
      <c r="B96" s="35"/>
      <c r="C96" s="35"/>
      <c r="D96" s="35"/>
      <c r="E96" s="35"/>
      <c r="F96" s="35"/>
      <c r="G96" s="35"/>
      <c r="H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row>
    <row r="97" spans="1:48" x14ac:dyDescent="0.25">
      <c r="A97" s="35"/>
      <c r="B97" s="35"/>
      <c r="C97" s="35"/>
      <c r="D97" s="35"/>
      <c r="E97" s="35"/>
      <c r="F97" s="35"/>
      <c r="G97" s="35"/>
      <c r="H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row>
    <row r="98" spans="1:48" x14ac:dyDescent="0.25">
      <c r="A98" s="35"/>
      <c r="B98" s="35"/>
      <c r="C98" s="35"/>
      <c r="D98" s="35"/>
      <c r="E98" s="35"/>
      <c r="F98" s="35"/>
      <c r="G98" s="35"/>
      <c r="H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row>
    <row r="99" spans="1:48" x14ac:dyDescent="0.25">
      <c r="A99" s="35"/>
      <c r="B99" s="35"/>
      <c r="C99" s="35"/>
      <c r="D99" s="35"/>
      <c r="E99" s="35"/>
      <c r="F99" s="35"/>
      <c r="G99" s="35"/>
      <c r="H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row>
    <row r="100" spans="1:48" x14ac:dyDescent="0.25">
      <c r="A100" s="35"/>
      <c r="B100" s="35"/>
      <c r="C100" s="35"/>
      <c r="D100" s="35"/>
      <c r="E100" s="35"/>
      <c r="F100" s="35"/>
      <c r="G100" s="35"/>
      <c r="H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row>
    <row r="101" spans="1:48" x14ac:dyDescent="0.25">
      <c r="A101" s="35"/>
      <c r="B101" s="35"/>
      <c r="C101" s="35"/>
      <c r="D101" s="35"/>
      <c r="E101" s="35"/>
      <c r="F101" s="35"/>
      <c r="G101" s="35"/>
      <c r="H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row>
    <row r="102" spans="1:48" x14ac:dyDescent="0.25">
      <c r="A102" s="35"/>
      <c r="B102" s="35"/>
      <c r="C102" s="35"/>
      <c r="D102" s="35"/>
      <c r="E102" s="35"/>
      <c r="F102" s="35"/>
      <c r="G102" s="35"/>
      <c r="H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row>
    <row r="103" spans="1:48" x14ac:dyDescent="0.25">
      <c r="A103" s="35"/>
      <c r="B103" s="35"/>
      <c r="C103" s="35"/>
      <c r="D103" s="35"/>
      <c r="E103" s="35"/>
      <c r="F103" s="35"/>
      <c r="G103" s="35"/>
      <c r="H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row>
    <row r="104" spans="1:48" x14ac:dyDescent="0.25">
      <c r="A104" s="35"/>
      <c r="B104" s="35"/>
      <c r="C104" s="35"/>
      <c r="D104" s="35"/>
      <c r="E104" s="35"/>
      <c r="F104" s="35"/>
      <c r="G104" s="35"/>
      <c r="H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row>
    <row r="105" spans="1:48" x14ac:dyDescent="0.25">
      <c r="A105" s="35"/>
      <c r="B105" s="35"/>
      <c r="C105" s="35"/>
      <c r="D105" s="35"/>
      <c r="E105" s="35"/>
      <c r="F105" s="35"/>
      <c r="G105" s="35"/>
      <c r="H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row>
    <row r="106" spans="1:48" x14ac:dyDescent="0.25">
      <c r="A106" s="35"/>
      <c r="B106" s="35"/>
      <c r="C106" s="35"/>
      <c r="D106" s="35"/>
      <c r="E106" s="35"/>
      <c r="F106" s="35"/>
      <c r="G106" s="35"/>
      <c r="H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row>
    <row r="107" spans="1:48" x14ac:dyDescent="0.25">
      <c r="A107" s="35"/>
      <c r="B107" s="35"/>
      <c r="C107" s="35"/>
      <c r="D107" s="35"/>
      <c r="E107" s="35"/>
      <c r="F107" s="35"/>
      <c r="G107" s="35"/>
      <c r="H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row>
    <row r="108" spans="1:48" x14ac:dyDescent="0.25">
      <c r="A108" s="35"/>
      <c r="B108" s="35"/>
      <c r="C108" s="35"/>
      <c r="D108" s="35"/>
      <c r="E108" s="35"/>
      <c r="F108" s="35"/>
      <c r="G108" s="35"/>
      <c r="H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row>
    <row r="109" spans="1:48" x14ac:dyDescent="0.25">
      <c r="A109" s="35"/>
      <c r="B109" s="35"/>
      <c r="C109" s="35"/>
      <c r="D109" s="35"/>
      <c r="E109" s="35"/>
      <c r="F109" s="35"/>
      <c r="G109" s="35"/>
      <c r="H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row>
    <row r="110" spans="1:48" x14ac:dyDescent="0.25">
      <c r="A110" s="35"/>
      <c r="B110" s="35"/>
      <c r="C110" s="35"/>
      <c r="D110" s="35"/>
      <c r="E110" s="35"/>
      <c r="F110" s="35"/>
      <c r="G110" s="35"/>
      <c r="H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row>
    <row r="111" spans="1:48" x14ac:dyDescent="0.25">
      <c r="A111" s="35"/>
      <c r="B111" s="35"/>
      <c r="C111" s="35"/>
      <c r="D111" s="35"/>
      <c r="E111" s="35"/>
      <c r="F111" s="35"/>
      <c r="G111" s="35"/>
      <c r="H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row>
    <row r="112" spans="1:48" x14ac:dyDescent="0.25">
      <c r="A112" s="35"/>
      <c r="B112" s="35"/>
      <c r="C112" s="35"/>
      <c r="D112" s="35"/>
      <c r="E112" s="35"/>
      <c r="F112" s="35"/>
      <c r="G112" s="35"/>
      <c r="H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row>
    <row r="113" spans="1:48" x14ac:dyDescent="0.25">
      <c r="A113" s="35"/>
      <c r="B113" s="35"/>
      <c r="C113" s="35"/>
      <c r="D113" s="35"/>
      <c r="E113" s="35"/>
      <c r="F113" s="35"/>
      <c r="G113" s="35"/>
      <c r="H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row>
    <row r="114" spans="1:48" x14ac:dyDescent="0.25">
      <c r="A114" s="35"/>
      <c r="B114" s="35"/>
      <c r="C114" s="35"/>
      <c r="D114" s="35"/>
      <c r="E114" s="35"/>
      <c r="F114" s="35"/>
      <c r="G114" s="35"/>
      <c r="H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row>
    <row r="115" spans="1:48" x14ac:dyDescent="0.25">
      <c r="A115" s="35"/>
      <c r="B115" s="35"/>
      <c r="C115" s="35"/>
      <c r="D115" s="35"/>
      <c r="E115" s="35"/>
      <c r="F115" s="35"/>
      <c r="G115" s="35"/>
      <c r="H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row>
    <row r="116" spans="1:48" x14ac:dyDescent="0.25">
      <c r="A116" s="35"/>
      <c r="B116" s="35"/>
      <c r="C116" s="35"/>
      <c r="D116" s="35"/>
      <c r="E116" s="35"/>
      <c r="F116" s="35"/>
      <c r="G116" s="35"/>
      <c r="H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row>
    <row r="117" spans="1:48" x14ac:dyDescent="0.25">
      <c r="A117" s="35"/>
      <c r="B117" s="35"/>
      <c r="C117" s="35"/>
      <c r="D117" s="35"/>
      <c r="E117" s="35"/>
      <c r="F117" s="35"/>
      <c r="G117" s="35"/>
      <c r="H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row>
    <row r="118" spans="1:48" x14ac:dyDescent="0.25">
      <c r="A118" s="35"/>
      <c r="B118" s="35"/>
      <c r="C118" s="35"/>
      <c r="D118" s="35"/>
      <c r="E118" s="35"/>
      <c r="F118" s="35"/>
      <c r="G118" s="35"/>
      <c r="H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row>
    <row r="119" spans="1:48" x14ac:dyDescent="0.25">
      <c r="A119" s="35"/>
      <c r="B119" s="35"/>
      <c r="C119" s="35"/>
      <c r="D119" s="35"/>
      <c r="E119" s="35"/>
      <c r="F119" s="35"/>
      <c r="G119" s="35"/>
      <c r="H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row>
    <row r="120" spans="1:48" x14ac:dyDescent="0.25">
      <c r="A120" s="35"/>
      <c r="B120" s="35"/>
      <c r="C120" s="35"/>
      <c r="D120" s="35"/>
      <c r="E120" s="35"/>
      <c r="F120" s="35"/>
      <c r="G120" s="35"/>
      <c r="H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row>
    <row r="121" spans="1:48" x14ac:dyDescent="0.25">
      <c r="A121" s="35"/>
      <c r="B121" s="35"/>
      <c r="C121" s="35"/>
      <c r="D121" s="35"/>
      <c r="E121" s="35"/>
      <c r="F121" s="35"/>
      <c r="G121" s="35"/>
      <c r="H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row>
    <row r="122" spans="1:48" x14ac:dyDescent="0.25">
      <c r="A122" s="35"/>
      <c r="B122" s="35"/>
      <c r="C122" s="35"/>
      <c r="D122" s="35"/>
      <c r="E122" s="35"/>
      <c r="F122" s="35"/>
      <c r="G122" s="35"/>
      <c r="H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row>
    <row r="123" spans="1:48" x14ac:dyDescent="0.25">
      <c r="A123" s="35"/>
      <c r="B123" s="35"/>
      <c r="C123" s="35"/>
      <c r="D123" s="35"/>
      <c r="E123" s="35"/>
      <c r="F123" s="35"/>
      <c r="G123" s="35"/>
      <c r="H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row>
    <row r="124" spans="1:48" x14ac:dyDescent="0.25">
      <c r="A124" s="35"/>
      <c r="B124" s="35"/>
      <c r="C124" s="35"/>
      <c r="D124" s="35"/>
      <c r="E124" s="35"/>
      <c r="F124" s="35"/>
      <c r="G124" s="35"/>
      <c r="H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row>
    <row r="125" spans="1:48" x14ac:dyDescent="0.25">
      <c r="A125" s="35"/>
      <c r="B125" s="35"/>
      <c r="C125" s="35"/>
      <c r="D125" s="35"/>
      <c r="E125" s="35"/>
      <c r="F125" s="35"/>
      <c r="G125" s="35"/>
      <c r="H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row>
    <row r="126" spans="1:48" x14ac:dyDescent="0.25">
      <c r="A126" s="35"/>
      <c r="B126" s="35"/>
      <c r="C126" s="35"/>
      <c r="D126" s="35"/>
      <c r="E126" s="35"/>
      <c r="F126" s="35"/>
      <c r="G126" s="35"/>
      <c r="H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row>
    <row r="127" spans="1:48" x14ac:dyDescent="0.25">
      <c r="A127" s="35"/>
      <c r="B127" s="35"/>
      <c r="C127" s="35"/>
      <c r="D127" s="35"/>
      <c r="E127" s="35"/>
      <c r="F127" s="35"/>
      <c r="G127" s="35"/>
      <c r="H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row>
    <row r="128" spans="1:48" x14ac:dyDescent="0.25">
      <c r="A128" s="35"/>
      <c r="B128" s="35"/>
      <c r="C128" s="35"/>
      <c r="D128" s="35"/>
      <c r="E128" s="35"/>
      <c r="F128" s="35"/>
      <c r="G128" s="35"/>
      <c r="H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row>
    <row r="129" spans="1:48" x14ac:dyDescent="0.25">
      <c r="A129" s="35"/>
      <c r="B129" s="35"/>
      <c r="C129" s="35"/>
      <c r="D129" s="35"/>
      <c r="E129" s="35"/>
      <c r="F129" s="35"/>
      <c r="G129" s="35"/>
      <c r="H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row>
    <row r="130" spans="1:48" x14ac:dyDescent="0.25">
      <c r="A130" s="35"/>
      <c r="B130" s="35"/>
      <c r="C130" s="35"/>
      <c r="D130" s="35"/>
      <c r="E130" s="35"/>
      <c r="F130" s="35"/>
      <c r="G130" s="35"/>
      <c r="H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row>
    <row r="131" spans="1:48" x14ac:dyDescent="0.25">
      <c r="A131" s="35"/>
      <c r="B131" s="35"/>
      <c r="C131" s="35"/>
      <c r="D131" s="35"/>
      <c r="E131" s="35"/>
      <c r="F131" s="35"/>
      <c r="G131" s="35"/>
      <c r="H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row>
    <row r="132" spans="1:48" x14ac:dyDescent="0.25">
      <c r="A132" s="35"/>
      <c r="B132" s="35"/>
      <c r="C132" s="35"/>
      <c r="D132" s="35"/>
      <c r="E132" s="35"/>
      <c r="F132" s="35"/>
      <c r="G132" s="35"/>
      <c r="H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row>
    <row r="133" spans="1:48" x14ac:dyDescent="0.25">
      <c r="A133" s="35"/>
      <c r="B133" s="35"/>
      <c r="C133" s="35"/>
      <c r="D133" s="35"/>
      <c r="E133" s="35"/>
      <c r="F133" s="35"/>
      <c r="G133" s="35"/>
      <c r="H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row>
    <row r="134" spans="1:48" x14ac:dyDescent="0.25">
      <c r="A134" s="35"/>
      <c r="B134" s="35"/>
      <c r="C134" s="35"/>
      <c r="D134" s="35"/>
      <c r="E134" s="35"/>
      <c r="F134" s="35"/>
      <c r="G134" s="35"/>
      <c r="H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row>
    <row r="135" spans="1:48" x14ac:dyDescent="0.25">
      <c r="A135" s="35"/>
      <c r="B135" s="35"/>
      <c r="C135" s="35"/>
      <c r="D135" s="35"/>
      <c r="E135" s="35"/>
      <c r="F135" s="35"/>
      <c r="G135" s="35"/>
      <c r="H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row>
    <row r="136" spans="1:48" x14ac:dyDescent="0.25">
      <c r="A136" s="35"/>
      <c r="B136" s="35"/>
      <c r="C136" s="35"/>
      <c r="D136" s="35"/>
      <c r="E136" s="35"/>
      <c r="F136" s="35"/>
      <c r="G136" s="35"/>
      <c r="H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row>
    <row r="137" spans="1:48" x14ac:dyDescent="0.25">
      <c r="A137" s="35"/>
      <c r="B137" s="35"/>
      <c r="C137" s="35"/>
      <c r="D137" s="35"/>
      <c r="E137" s="35"/>
      <c r="F137" s="35"/>
      <c r="G137" s="35"/>
      <c r="H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row>
    <row r="138" spans="1:48" x14ac:dyDescent="0.25">
      <c r="A138" s="35"/>
      <c r="B138" s="35"/>
      <c r="C138" s="35"/>
      <c r="D138" s="35"/>
      <c r="E138" s="35"/>
      <c r="F138" s="35"/>
      <c r="G138" s="35"/>
      <c r="H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row>
    <row r="139" spans="1:48" x14ac:dyDescent="0.25">
      <c r="A139" s="35"/>
      <c r="B139" s="35"/>
      <c r="C139" s="35"/>
      <c r="D139" s="35"/>
      <c r="E139" s="35"/>
      <c r="F139" s="35"/>
      <c r="G139" s="35"/>
      <c r="H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row>
    <row r="140" spans="1:48" x14ac:dyDescent="0.25">
      <c r="A140" s="35"/>
      <c r="B140" s="35"/>
      <c r="C140" s="35"/>
      <c r="D140" s="35"/>
      <c r="E140" s="35"/>
      <c r="F140" s="35"/>
      <c r="G140" s="35"/>
      <c r="H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row>
    <row r="141" spans="1:48" x14ac:dyDescent="0.25">
      <c r="A141" s="35"/>
      <c r="B141" s="35"/>
      <c r="C141" s="35"/>
      <c r="D141" s="35"/>
      <c r="E141" s="35"/>
      <c r="F141" s="35"/>
      <c r="G141" s="35"/>
      <c r="H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row>
    <row r="142" spans="1:48" x14ac:dyDescent="0.25">
      <c r="A142" s="35"/>
      <c r="B142" s="35"/>
      <c r="C142" s="35"/>
      <c r="D142" s="35"/>
      <c r="E142" s="35"/>
      <c r="F142" s="35"/>
      <c r="G142" s="35"/>
      <c r="H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row>
    <row r="143" spans="1:48" x14ac:dyDescent="0.25">
      <c r="A143" s="35"/>
      <c r="B143" s="35"/>
      <c r="C143" s="35"/>
      <c r="D143" s="35"/>
      <c r="E143" s="35"/>
      <c r="F143" s="35"/>
      <c r="G143" s="35"/>
      <c r="H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row>
    <row r="144" spans="1:48" x14ac:dyDescent="0.25">
      <c r="A144" s="35"/>
      <c r="B144" s="35"/>
      <c r="C144" s="35"/>
      <c r="D144" s="35"/>
      <c r="E144" s="35"/>
      <c r="F144" s="35"/>
      <c r="G144" s="35"/>
      <c r="H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row>
    <row r="145" spans="1:48" x14ac:dyDescent="0.25">
      <c r="A145" s="35"/>
      <c r="B145" s="35"/>
      <c r="C145" s="35"/>
      <c r="D145" s="35"/>
      <c r="E145" s="35"/>
      <c r="F145" s="35"/>
      <c r="G145" s="35"/>
      <c r="H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row>
    <row r="146" spans="1:48" x14ac:dyDescent="0.25">
      <c r="A146" s="35"/>
      <c r="B146" s="35"/>
      <c r="C146" s="35"/>
      <c r="D146" s="35"/>
      <c r="E146" s="35"/>
      <c r="F146" s="35"/>
      <c r="G146" s="35"/>
      <c r="H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row>
    <row r="147" spans="1:48" x14ac:dyDescent="0.25">
      <c r="A147" s="35"/>
      <c r="B147" s="35"/>
      <c r="C147" s="35"/>
      <c r="D147" s="35"/>
      <c r="E147" s="35"/>
      <c r="F147" s="35"/>
      <c r="G147" s="35"/>
      <c r="H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row>
    <row r="148" spans="1:48" x14ac:dyDescent="0.25">
      <c r="A148" s="35"/>
      <c r="B148" s="35"/>
      <c r="C148" s="35"/>
      <c r="D148" s="35"/>
      <c r="E148" s="35"/>
      <c r="F148" s="35"/>
      <c r="G148" s="35"/>
      <c r="H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row>
    <row r="149" spans="1:48" x14ac:dyDescent="0.25">
      <c r="A149" s="35"/>
      <c r="B149" s="35"/>
      <c r="C149" s="35"/>
      <c r="D149" s="35"/>
      <c r="E149" s="35"/>
      <c r="F149" s="35"/>
      <c r="G149" s="35"/>
      <c r="H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row>
    <row r="150" spans="1:48" x14ac:dyDescent="0.25">
      <c r="A150" s="35"/>
      <c r="B150" s="35"/>
      <c r="C150" s="35"/>
      <c r="D150" s="35"/>
      <c r="E150" s="35"/>
      <c r="F150" s="35"/>
      <c r="G150" s="35"/>
      <c r="H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row>
    <row r="151" spans="1:48" x14ac:dyDescent="0.25">
      <c r="A151" s="35"/>
      <c r="B151" s="35"/>
      <c r="C151" s="35"/>
      <c r="D151" s="35"/>
      <c r="E151" s="35"/>
      <c r="F151" s="35"/>
      <c r="G151" s="35"/>
      <c r="H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row>
    <row r="152" spans="1:48" x14ac:dyDescent="0.25">
      <c r="A152" s="35"/>
      <c r="B152" s="35"/>
      <c r="C152" s="35"/>
      <c r="D152" s="35"/>
      <c r="E152" s="35"/>
      <c r="F152" s="35"/>
      <c r="G152" s="35"/>
      <c r="H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row>
    <row r="153" spans="1:48" x14ac:dyDescent="0.25">
      <c r="A153" s="35"/>
      <c r="B153" s="35"/>
      <c r="C153" s="35"/>
      <c r="D153" s="35"/>
      <c r="E153" s="35"/>
      <c r="F153" s="35"/>
      <c r="G153" s="35"/>
      <c r="H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row>
    <row r="154" spans="1:48" x14ac:dyDescent="0.25">
      <c r="A154" s="35"/>
      <c r="B154" s="35"/>
      <c r="C154" s="35"/>
      <c r="D154" s="35"/>
      <c r="E154" s="35"/>
      <c r="F154" s="35"/>
      <c r="G154" s="35"/>
      <c r="H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row>
    <row r="155" spans="1:48" x14ac:dyDescent="0.25">
      <c r="A155" s="35"/>
      <c r="B155" s="35"/>
      <c r="C155" s="35"/>
      <c r="D155" s="35"/>
      <c r="E155" s="35"/>
      <c r="F155" s="35"/>
      <c r="G155" s="35"/>
      <c r="H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row>
    <row r="156" spans="1:48" x14ac:dyDescent="0.25">
      <c r="A156" s="35"/>
      <c r="B156" s="35"/>
      <c r="C156" s="35"/>
      <c r="D156" s="35"/>
      <c r="E156" s="35"/>
      <c r="F156" s="35"/>
      <c r="G156" s="35"/>
      <c r="H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row>
    <row r="157" spans="1:48" x14ac:dyDescent="0.25">
      <c r="A157" s="35"/>
      <c r="B157" s="35"/>
      <c r="C157" s="35"/>
      <c r="D157" s="35"/>
      <c r="E157" s="35"/>
      <c r="F157" s="35"/>
      <c r="G157" s="35"/>
      <c r="H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row>
    <row r="158" spans="1:48" x14ac:dyDescent="0.25">
      <c r="A158" s="35"/>
      <c r="B158" s="35"/>
      <c r="C158" s="35"/>
      <c r="D158" s="35"/>
      <c r="E158" s="35"/>
      <c r="F158" s="35"/>
      <c r="G158" s="35"/>
      <c r="H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row>
    <row r="159" spans="1:48" x14ac:dyDescent="0.25">
      <c r="A159" s="35"/>
      <c r="B159" s="35"/>
      <c r="C159" s="35"/>
      <c r="D159" s="35"/>
      <c r="E159" s="35"/>
      <c r="F159" s="35"/>
      <c r="G159" s="35"/>
      <c r="H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row>
    <row r="160" spans="1:48" x14ac:dyDescent="0.25">
      <c r="A160" s="35"/>
      <c r="B160" s="35"/>
      <c r="C160" s="35"/>
      <c r="D160" s="35"/>
      <c r="E160" s="35"/>
      <c r="F160" s="35"/>
      <c r="G160" s="35"/>
      <c r="H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row>
    <row r="161" spans="1:48" x14ac:dyDescent="0.25">
      <c r="A161" s="35"/>
      <c r="B161" s="35"/>
      <c r="C161" s="35"/>
      <c r="D161" s="35"/>
      <c r="E161" s="35"/>
      <c r="F161" s="35"/>
      <c r="G161" s="35"/>
      <c r="H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row>
    <row r="162" spans="1:48" x14ac:dyDescent="0.25">
      <c r="A162" s="35"/>
      <c r="B162" s="35"/>
      <c r="C162" s="35"/>
      <c r="D162" s="35"/>
      <c r="E162" s="35"/>
      <c r="F162" s="35"/>
      <c r="G162" s="35"/>
      <c r="H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row>
    <row r="163" spans="1:48" x14ac:dyDescent="0.2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row>
    <row r="164" spans="1:48" x14ac:dyDescent="0.2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row>
    <row r="165" spans="1:48" x14ac:dyDescent="0.2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row>
    <row r="166" spans="1:48" x14ac:dyDescent="0.2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row>
    <row r="167" spans="1:48" x14ac:dyDescent="0.2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row>
    <row r="168" spans="1:48" x14ac:dyDescent="0.2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row>
    <row r="169" spans="1:48" x14ac:dyDescent="0.2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row>
    <row r="170" spans="1:48" x14ac:dyDescent="0.2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row>
    <row r="171" spans="1:48" x14ac:dyDescent="0.2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row>
    <row r="172" spans="1:48" x14ac:dyDescent="0.2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row>
    <row r="173" spans="1:48" x14ac:dyDescent="0.2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row>
    <row r="174" spans="1:48" x14ac:dyDescent="0.2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row>
    <row r="175" spans="1:48" x14ac:dyDescent="0.2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row>
    <row r="176" spans="1:48" x14ac:dyDescent="0.2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row>
    <row r="177" spans="16:48" x14ac:dyDescent="0.2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row>
    <row r="178" spans="16:48" x14ac:dyDescent="0.2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row>
    <row r="179" spans="16:48" x14ac:dyDescent="0.2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row>
    <row r="180" spans="16:48" x14ac:dyDescent="0.2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row>
    <row r="181" spans="16:48" x14ac:dyDescent="0.2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row>
    <row r="182" spans="16:48" x14ac:dyDescent="0.2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row>
    <row r="183" spans="16:48" x14ac:dyDescent="0.2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row>
    <row r="184" spans="16:48" x14ac:dyDescent="0.2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row>
    <row r="185" spans="16:48" x14ac:dyDescent="0.2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row>
    <row r="186" spans="16:48" x14ac:dyDescent="0.2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row>
    <row r="187" spans="16:48" x14ac:dyDescent="0.2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row>
    <row r="188" spans="16:48" x14ac:dyDescent="0.2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row>
    <row r="189" spans="16:48" x14ac:dyDescent="0.2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row>
    <row r="190" spans="16:48" x14ac:dyDescent="0.2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row>
    <row r="191" spans="16:48" x14ac:dyDescent="0.2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row>
    <row r="192" spans="16:48" x14ac:dyDescent="0.2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row>
    <row r="193" spans="16:48" x14ac:dyDescent="0.2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row>
    <row r="194" spans="16:48" x14ac:dyDescent="0.2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row>
    <row r="195" spans="16:48" x14ac:dyDescent="0.2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row>
    <row r="196" spans="16:48" x14ac:dyDescent="0.2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row>
    <row r="197" spans="16:48" x14ac:dyDescent="0.2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row>
    <row r="198" spans="16:48" x14ac:dyDescent="0.2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row>
    <row r="199" spans="16:48" x14ac:dyDescent="0.2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row>
    <row r="200" spans="16:48" x14ac:dyDescent="0.2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row>
    <row r="201" spans="16:48" x14ac:dyDescent="0.2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row>
    <row r="202" spans="16:48" x14ac:dyDescent="0.2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row>
    <row r="203" spans="16:48" x14ac:dyDescent="0.2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row>
    <row r="204" spans="16:48" x14ac:dyDescent="0.2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row>
    <row r="205" spans="16:48" x14ac:dyDescent="0.2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row>
    <row r="206" spans="16:48" x14ac:dyDescent="0.2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row>
    <row r="207" spans="16:48" x14ac:dyDescent="0.2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row>
    <row r="208" spans="16:48" x14ac:dyDescent="0.2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row>
    <row r="209" spans="16:48" x14ac:dyDescent="0.2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row>
    <row r="210" spans="16:48" x14ac:dyDescent="0.2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row>
    <row r="211" spans="16:48" x14ac:dyDescent="0.2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row>
    <row r="212" spans="16:48" x14ac:dyDescent="0.2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row>
    <row r="213" spans="16:48" x14ac:dyDescent="0.2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row>
    <row r="214" spans="16:48" x14ac:dyDescent="0.2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row>
    <row r="215" spans="16:48" x14ac:dyDescent="0.2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row>
    <row r="216" spans="16:48" x14ac:dyDescent="0.2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row>
    <row r="217" spans="16:48" x14ac:dyDescent="0.2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row>
    <row r="218" spans="16:48" x14ac:dyDescent="0.2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row>
    <row r="219" spans="16:48" x14ac:dyDescent="0.2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row>
    <row r="220" spans="16:48" x14ac:dyDescent="0.2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row>
    <row r="221" spans="16:48" x14ac:dyDescent="0.2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row>
    <row r="222" spans="16:48" x14ac:dyDescent="0.2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row>
    <row r="223" spans="16:48" x14ac:dyDescent="0.2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row>
    <row r="224" spans="16:48" x14ac:dyDescent="0.2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row>
    <row r="225" spans="16:48" x14ac:dyDescent="0.2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row>
    <row r="226" spans="16:48" x14ac:dyDescent="0.2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row>
    <row r="227" spans="16:48" x14ac:dyDescent="0.2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row>
    <row r="228" spans="16:48" x14ac:dyDescent="0.2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row>
    <row r="229" spans="16:48" x14ac:dyDescent="0.2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row>
    <row r="230" spans="16:48" x14ac:dyDescent="0.2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row>
    <row r="231" spans="16:48" x14ac:dyDescent="0.2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row>
    <row r="232" spans="16:48" x14ac:dyDescent="0.2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row>
    <row r="233" spans="16:48" x14ac:dyDescent="0.2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row>
    <row r="234" spans="16:48" x14ac:dyDescent="0.2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row>
    <row r="235" spans="16:48" x14ac:dyDescent="0.2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row>
    <row r="236" spans="16:48" x14ac:dyDescent="0.2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row>
    <row r="237" spans="16:48" x14ac:dyDescent="0.2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row>
    <row r="238" spans="16:48" x14ac:dyDescent="0.2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row>
    <row r="239" spans="16:48" x14ac:dyDescent="0.2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row>
  </sheetData>
  <mergeCells count="18">
    <mergeCell ref="G43:G47"/>
    <mergeCell ref="E37:E40"/>
    <mergeCell ref="F37:F40"/>
    <mergeCell ref="G37:G40"/>
    <mergeCell ref="C37:C40"/>
    <mergeCell ref="C43:C47"/>
    <mergeCell ref="B43:B47"/>
    <mergeCell ref="B9:B13"/>
    <mergeCell ref="C9:C13"/>
    <mergeCell ref="B60:F60"/>
    <mergeCell ref="E43:E47"/>
    <mergeCell ref="F43:F47"/>
    <mergeCell ref="B37:B40"/>
    <mergeCell ref="E9:E13"/>
    <mergeCell ref="F9:F13"/>
    <mergeCell ref="G9:G13"/>
    <mergeCell ref="B2:G3"/>
    <mergeCell ref="C5:D5"/>
  </mergeCells>
  <pageMargins left="0.7" right="0.7" top="0.75" bottom="0.75" header="0.3" footer="0.3"/>
  <pageSetup scale="69" orientation="landscape" verticalDpi="0" r:id="rId1"/>
  <rowBreaks count="3" manualBreakCount="3">
    <brk id="23" max="6" man="1"/>
    <brk id="49" max="6" man="1"/>
    <brk id="63"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dcterms:created xsi:type="dcterms:W3CDTF">2015-06-05T18:17:20Z</dcterms:created>
  <dcterms:modified xsi:type="dcterms:W3CDTF">2023-04-06T06:13:19Z</dcterms:modified>
</cp:coreProperties>
</file>