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2" l="1"/>
  <c r="H13" i="2" l="1"/>
</calcChain>
</file>

<file path=xl/sharedStrings.xml><?xml version="1.0" encoding="utf-8"?>
<sst xmlns="http://schemas.openxmlformats.org/spreadsheetml/2006/main" count="146" uniqueCount="78">
  <si>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</si>
  <si>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</si>
  <si>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</si>
  <si>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</si>
  <si>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</si>
  <si>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</si>
  <si>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</si>
  <si>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</si>
  <si>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</si>
  <si>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</si>
  <si>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</si>
  <si>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</si>
  <si>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</si>
  <si>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</si>
  <si>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</si>
  <si>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</si>
  <si>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</si>
  <si>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</si>
  <si>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</si>
  <si>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</si>
  <si>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</si>
  <si>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</si>
  <si>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</si>
  <si>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</si>
  <si>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</si>
  <si>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</si>
  <si>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</si>
  <si>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</si>
  <si>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</si>
  <si>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</si>
  <si>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</si>
  <si>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</si>
  <si>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</si>
  <si>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</si>
  <si>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</si>
  <si>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</si>
  <si>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</si>
  <si>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</si>
  <si>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</si>
  <si>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</si>
  <si>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</si>
  <si>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</si>
  <si>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</si>
  <si>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</si>
  <si>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</si>
  <si>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</si>
  <si>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</si>
  <si>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</si>
  <si>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</si>
  <si>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</si>
  <si>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</si>
  <si>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</si>
  <si>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</si>
  <si>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</si>
  <si>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</si>
  <si>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</si>
  <si>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</si>
  <si>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</si>
  <si>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</si>
  <si>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GWP-040215</t>
  </si>
  <si>
    <t>ბერიაშვილის ქუჩა_წყალსადენის ქსელის რეაბილიტაცია</t>
  </si>
  <si>
    <t>GWP-022412</t>
  </si>
  <si>
    <t xml:space="preserve">გოგაშენის ქუჩა_წყალსადენის ქსელის რეაბილიტაცია </t>
  </si>
  <si>
    <t>GWP-022413</t>
  </si>
  <si>
    <t>გოგაშენის ქუჩა წყალარინების ქსელის რეაბილიტაცია</t>
  </si>
  <si>
    <t>GWP-040216</t>
  </si>
  <si>
    <t>მიქატაძის ქუჩა_წყალსადენის ქსელის რეაბილიტაცია</t>
  </si>
  <si>
    <t>GWP-040214</t>
  </si>
  <si>
    <t>მიქატაძის ქუჩა_წყალარინების ქსელის რეაბილიტაცია</t>
  </si>
  <si>
    <t>GWP-020048</t>
  </si>
  <si>
    <t>ქებურიას ქუჩა_წყალარინების ქსელის რეაბილიტაცია</t>
  </si>
  <si>
    <t>GWP-020049</t>
  </si>
  <si>
    <t>ქებურიას ქუჩა_წყალსადენის ქსელის რეაბილიტაცია</t>
  </si>
  <si>
    <t>GWP-040217</t>
  </si>
  <si>
    <t>ფიროსმანი სააკაძე_წყალსადენის ქსელის რეაბილიტაცია</t>
  </si>
  <si>
    <t>წყალარინება</t>
  </si>
  <si>
    <t>GWP_Capex_WW01</t>
  </si>
  <si>
    <t>გლდანი-ნაძალადევი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</si>
</sst>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  <numFmt numFmtId="166" formatCode="[$-409]d\-mmm\-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0" fontId="1" fillId="0" borderId="0" xfId="2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1" fillId="0" borderId="0" xfId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wrapText="1"/>
    </xf>
    <xf numFmtId="43" fontId="1" fillId="0" borderId="0" xfId="0" applyNumberFormat="1" applyFont="1"/>
    <xf numFmtId="165" fontId="1" fillId="0" borderId="0" xfId="1" applyNumberFormat="1" applyFont="1" applyBorder="1" applyAlignment="1">
      <alignment horizontal="center" vertical="center"/>
    </xf>
    <xf numFmtId="164" fontId="1" fillId="0" borderId="0" xfId="1" applyFont="1" applyAlignment="1">
      <alignment horizontal="center" vertical="center"/>
    </xf>
    <xf numFmtId="0" fontId="2" fillId="0" borderId="5" xfId="0" applyFont="1" applyFill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zoomScale="60" zoomScaleNormal="60" workbookViewId="0">
      <selection activeCell="I28" sqref="I28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7.90625" style="1" customWidth="1"/>
    <col min="4" max="4" width="15.81640625" style="1" customWidth="1"/>
    <col min="5" max="5" width="49.54296875" style="38" customWidth="1"/>
    <col min="6" max="6" width="19.7265625" style="1" customWidth="1"/>
    <col min="7" max="7" width="22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5.6328125" style="1" customWidth="1"/>
    <col min="14" max="14" width="26.90625" style="1" customWidth="1"/>
    <col min="15" max="15" width="18.26953125" style="1" customWidth="1"/>
    <col min="16" max="16384" width="9.1796875" style="1"/>
  </cols>
  <sheetData>
    <row r="1" spans="1:15" x14ac:dyDescent="0.45">
      <c r="A1" s="2" t="s">
        <v>0</v>
      </c>
      <c r="B1" s="2"/>
    </row>
    <row r="2" spans="1:15" ht="15.75" customHeight="1" thickBot="1" x14ac:dyDescent="0.5">
      <c r="A2" s="4" t="s">
        <v>6</v>
      </c>
      <c r="B2" s="4"/>
      <c r="C2" s="5"/>
      <c r="D2" s="5"/>
      <c r="E2" s="39"/>
      <c r="F2" s="5"/>
      <c r="G2" s="5"/>
      <c r="H2" s="5"/>
      <c r="I2" s="5"/>
      <c r="J2" s="5"/>
      <c r="K2" s="5"/>
      <c r="L2" s="5"/>
      <c r="M2" s="5"/>
      <c r="N2" s="5"/>
    </row>
    <row r="3" spans="1:15" x14ac:dyDescent="0.45">
      <c r="M3" s="47"/>
      <c r="N3" s="47"/>
    </row>
    <row r="4" spans="1:15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5" s="24" customFormat="1" ht="31.5" customHeight="1" x14ac:dyDescent="0.45">
      <c r="B5" s="25">
        <v>1</v>
      </c>
      <c r="C5" s="25" t="s">
        <v>58</v>
      </c>
      <c r="D5" s="26" t="s">
        <v>59</v>
      </c>
      <c r="E5" s="42" t="s">
        <v>60</v>
      </c>
      <c r="F5" s="32" t="s">
        <v>7</v>
      </c>
      <c r="G5" s="31" t="s">
        <v>77</v>
      </c>
      <c r="H5" s="27">
        <v>163097.60691771461</v>
      </c>
      <c r="I5" s="28">
        <v>25</v>
      </c>
      <c r="J5" s="23">
        <v>45029</v>
      </c>
      <c r="K5" s="23">
        <v>45040</v>
      </c>
      <c r="L5" s="29"/>
      <c r="M5" s="27"/>
      <c r="N5" s="45"/>
    </row>
    <row r="6" spans="1:15" s="24" customFormat="1" ht="31.5" customHeight="1" x14ac:dyDescent="0.45">
      <c r="B6" s="25">
        <v>2</v>
      </c>
      <c r="C6" s="30" t="s">
        <v>58</v>
      </c>
      <c r="D6" s="31" t="s">
        <v>61</v>
      </c>
      <c r="E6" s="43" t="s">
        <v>62</v>
      </c>
      <c r="F6" s="32" t="s">
        <v>7</v>
      </c>
      <c r="G6" s="31" t="s">
        <v>77</v>
      </c>
      <c r="H6" s="33">
        <v>376121.27380073932</v>
      </c>
      <c r="I6" s="34">
        <v>50</v>
      </c>
      <c r="J6" s="23">
        <v>45029</v>
      </c>
      <c r="K6" s="23">
        <v>45040</v>
      </c>
      <c r="L6" s="29"/>
      <c r="M6" s="27"/>
      <c r="N6" s="45"/>
    </row>
    <row r="7" spans="1:15" s="24" customFormat="1" ht="31.5" customHeight="1" x14ac:dyDescent="0.45">
      <c r="B7" s="25">
        <v>3</v>
      </c>
      <c r="C7" s="30" t="s">
        <v>76</v>
      </c>
      <c r="D7" s="26" t="s">
        <v>63</v>
      </c>
      <c r="E7" s="43" t="s">
        <v>64</v>
      </c>
      <c r="F7" s="32" t="s">
        <v>75</v>
      </c>
      <c r="G7" s="31" t="s">
        <v>77</v>
      </c>
      <c r="H7" s="33">
        <v>638732.80625120352</v>
      </c>
      <c r="I7" s="34">
        <v>90</v>
      </c>
      <c r="J7" s="23">
        <v>45029</v>
      </c>
      <c r="K7" s="23">
        <v>45040</v>
      </c>
      <c r="L7" s="29"/>
      <c r="M7" s="27"/>
      <c r="N7" s="45"/>
    </row>
    <row r="8" spans="1:15" s="24" customFormat="1" ht="31.5" customHeight="1" x14ac:dyDescent="0.45">
      <c r="B8" s="25">
        <v>4</v>
      </c>
      <c r="C8" s="30" t="s">
        <v>58</v>
      </c>
      <c r="D8" s="31" t="s">
        <v>65</v>
      </c>
      <c r="E8" s="43" t="s">
        <v>66</v>
      </c>
      <c r="F8" s="37" t="s">
        <v>7</v>
      </c>
      <c r="G8" s="31" t="s">
        <v>77</v>
      </c>
      <c r="H8" s="41">
        <v>24670.130761215492</v>
      </c>
      <c r="I8" s="34">
        <v>10</v>
      </c>
      <c r="J8" s="23">
        <v>45029</v>
      </c>
      <c r="K8" s="23">
        <v>45040</v>
      </c>
      <c r="L8" s="29"/>
      <c r="M8" s="27"/>
      <c r="N8" s="45"/>
    </row>
    <row r="9" spans="1:15" s="24" customFormat="1" ht="31.5" customHeight="1" x14ac:dyDescent="0.45">
      <c r="B9" s="25">
        <v>5</v>
      </c>
      <c r="C9" s="30" t="s">
        <v>76</v>
      </c>
      <c r="D9" s="26" t="s">
        <v>67</v>
      </c>
      <c r="E9" s="43" t="s">
        <v>68</v>
      </c>
      <c r="F9" s="37" t="s">
        <v>75</v>
      </c>
      <c r="G9" s="31" t="s">
        <v>77</v>
      </c>
      <c r="H9" s="41">
        <v>153964.87707358305</v>
      </c>
      <c r="I9" s="34">
        <v>30</v>
      </c>
      <c r="J9" s="23">
        <v>45029</v>
      </c>
      <c r="K9" s="23">
        <v>45040</v>
      </c>
      <c r="L9" s="29"/>
      <c r="M9" s="27"/>
      <c r="N9" s="45"/>
    </row>
    <row r="10" spans="1:15" s="24" customFormat="1" ht="31.5" customHeight="1" x14ac:dyDescent="0.45">
      <c r="B10" s="25">
        <v>6</v>
      </c>
      <c r="C10" s="30" t="s">
        <v>76</v>
      </c>
      <c r="D10" s="31" t="s">
        <v>69</v>
      </c>
      <c r="E10" s="43" t="s">
        <v>70</v>
      </c>
      <c r="F10" s="37" t="s">
        <v>75</v>
      </c>
      <c r="G10" s="31" t="s">
        <v>77</v>
      </c>
      <c r="H10" s="41">
        <v>227069.12794769873</v>
      </c>
      <c r="I10" s="34">
        <v>50</v>
      </c>
      <c r="J10" s="23">
        <v>45029</v>
      </c>
      <c r="K10" s="23">
        <v>45040</v>
      </c>
      <c r="L10" s="29"/>
      <c r="M10" s="27"/>
      <c r="N10" s="45"/>
      <c r="O10" s="46"/>
    </row>
    <row r="11" spans="1:15" s="24" customFormat="1" ht="31.5" customHeight="1" x14ac:dyDescent="0.45">
      <c r="B11" s="25">
        <v>7</v>
      </c>
      <c r="C11" s="30" t="s">
        <v>58</v>
      </c>
      <c r="D11" s="26" t="s">
        <v>71</v>
      </c>
      <c r="E11" s="43" t="s">
        <v>72</v>
      </c>
      <c r="F11" s="37" t="s">
        <v>7</v>
      </c>
      <c r="G11" s="31" t="s">
        <v>77</v>
      </c>
      <c r="H11" s="41">
        <v>254588.84104616049</v>
      </c>
      <c r="I11" s="34">
        <v>30</v>
      </c>
      <c r="J11" s="23">
        <v>45029</v>
      </c>
      <c r="K11" s="23">
        <v>45040</v>
      </c>
      <c r="L11" s="29"/>
      <c r="M11" s="27"/>
      <c r="N11" s="45"/>
    </row>
    <row r="12" spans="1:15" s="24" customFormat="1" ht="31.5" customHeight="1" x14ac:dyDescent="0.45">
      <c r="B12" s="25">
        <v>8</v>
      </c>
      <c r="C12" s="30" t="s">
        <v>58</v>
      </c>
      <c r="D12" s="31" t="s">
        <v>73</v>
      </c>
      <c r="E12" s="43" t="s">
        <v>74</v>
      </c>
      <c r="F12" s="37" t="s">
        <v>7</v>
      </c>
      <c r="G12" s="31" t="s">
        <v>77</v>
      </c>
      <c r="H12" s="41">
        <v>413842.69203336537</v>
      </c>
      <c r="I12" s="34">
        <v>60</v>
      </c>
      <c r="J12" s="23">
        <v>45029</v>
      </c>
      <c r="K12" s="23">
        <v>45040</v>
      </c>
      <c r="L12" s="29"/>
      <c r="M12" s="27"/>
      <c r="N12" s="45"/>
    </row>
    <row r="13" spans="1:15" ht="16.5" thickBot="1" x14ac:dyDescent="0.5">
      <c r="B13" s="18" t="s">
        <v>46</v>
      </c>
      <c r="C13" s="17"/>
      <c r="D13" s="17"/>
      <c r="E13" s="40"/>
      <c r="F13" s="17"/>
      <c r="G13" s="17"/>
      <c r="H13" s="22">
        <f>SUM(H5:H12)</f>
        <v>2252087.3558316808</v>
      </c>
      <c r="I13" s="20"/>
      <c r="J13" s="20"/>
      <c r="K13" s="21"/>
      <c r="L13" s="19"/>
      <c r="M13" s="35">
        <f>SUM(M5:M12)</f>
        <v>0</v>
      </c>
      <c r="N13" s="36"/>
    </row>
    <row r="14" spans="1:15" ht="16.5" thickTop="1" x14ac:dyDescent="0.45"/>
    <row r="16" spans="1:15" x14ac:dyDescent="0.45">
      <c r="M16" s="44"/>
    </row>
  </sheetData>
  <mergeCells count="1">
    <mergeCell ref="M3:N3"/>
  </mergeCells>
  <conditionalFormatting sqref="D5">
    <cfRule type="duplicateValues" dxfId="3" priority="20"/>
  </conditionalFormatting>
  <conditionalFormatting sqref="D6">
    <cfRule type="duplicateValues" dxfId="2" priority="19"/>
  </conditionalFormatting>
  <conditionalFormatting sqref="D7 D9 D11">
    <cfRule type="duplicateValues" dxfId="1" priority="21"/>
  </conditionalFormatting>
  <conditionalFormatting sqref="D8 D10 D12">
    <cfRule type="duplicateValues" dxfId="0" priority="2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2023-04-13T14:50:32Z</dcterms:modified>
</cp:coreProperties>
</file>