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სატენდერო'!$A$6:$G$292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სატენდერო'!$A$1:$F$293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4" i="13" l="1"/>
  <c r="F283" i="13"/>
  <c r="F282" i="13"/>
  <c r="F281" i="13"/>
  <c r="F280" i="13"/>
  <c r="F279" i="13"/>
  <c r="F278" i="13"/>
  <c r="F277" i="13"/>
  <c r="F276" i="13"/>
  <c r="F275" i="13"/>
  <c r="F274" i="13"/>
  <c r="F273" i="13"/>
  <c r="F272" i="13"/>
  <c r="F271" i="13"/>
  <c r="F270" i="13"/>
  <c r="F269" i="13"/>
  <c r="F268" i="13"/>
  <c r="F267" i="13"/>
  <c r="F265" i="13"/>
  <c r="F264" i="13"/>
  <c r="F263" i="13"/>
  <c r="F262" i="13"/>
  <c r="F261" i="13"/>
  <c r="F260" i="13"/>
  <c r="F259" i="13"/>
  <c r="F258" i="13"/>
  <c r="F257" i="13"/>
  <c r="F256" i="13"/>
  <c r="F255" i="13"/>
  <c r="F254" i="13"/>
  <c r="F253" i="13"/>
  <c r="F252" i="13"/>
  <c r="F251" i="13"/>
  <c r="F250" i="13"/>
  <c r="F249" i="13"/>
  <c r="F248" i="13"/>
  <c r="F247" i="13"/>
  <c r="F246" i="13"/>
  <c r="F245" i="13"/>
  <c r="F244" i="13"/>
  <c r="F243" i="13"/>
  <c r="F242" i="13"/>
  <c r="F241" i="13"/>
  <c r="F240" i="13"/>
  <c r="F239" i="13"/>
  <c r="F238" i="13"/>
  <c r="F237" i="13"/>
  <c r="F235" i="13"/>
  <c r="F234" i="13"/>
  <c r="F233" i="13"/>
  <c r="F232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A8" i="13"/>
  <c r="A9" i="13" s="1"/>
  <c r="A11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4" i="13" s="1"/>
  <c r="A25" i="13" s="1"/>
  <c r="A26" i="13" s="1"/>
  <c r="A28" i="13" s="1"/>
  <c r="A29" i="13" s="1"/>
  <c r="A30" i="13" s="1"/>
  <c r="A32" i="13" s="1"/>
  <c r="A33" i="13" s="1"/>
  <c r="A34" i="13" s="1"/>
  <c r="A36" i="13" s="1"/>
  <c r="A37" i="13" s="1"/>
  <c r="A38" i="13" s="1"/>
  <c r="A40" i="13" s="1"/>
  <c r="A41" i="13" s="1"/>
  <c r="A42" i="13" s="1"/>
  <c r="A44" i="13" s="1"/>
  <c r="A45" i="13" s="1"/>
  <c r="A46" i="13" s="1"/>
  <c r="A48" i="13" s="1"/>
  <c r="A49" i="13" s="1"/>
  <c r="A50" i="13" s="1"/>
  <c r="A52" i="13" s="1"/>
  <c r="A54" i="13" s="1"/>
  <c r="A56" i="13" s="1"/>
  <c r="A57" i="13" s="1"/>
  <c r="A58" i="13" s="1"/>
  <c r="A60" i="13" s="1"/>
  <c r="A62" i="13" s="1"/>
  <c r="A64" i="13" s="1"/>
  <c r="A66" i="13" s="1"/>
  <c r="A68" i="13" s="1"/>
  <c r="A70" i="13" s="1"/>
  <c r="A72" i="13" s="1"/>
  <c r="A74" i="13" s="1"/>
  <c r="A76" i="13" s="1"/>
  <c r="A78" i="13" s="1"/>
  <c r="A80" i="13" s="1"/>
  <c r="A82" i="13" s="1"/>
  <c r="A84" i="13" s="1"/>
  <c r="A86" i="13" s="1"/>
  <c r="A88" i="13" s="1"/>
  <c r="A90" i="13" s="1"/>
  <c r="A92" i="13" s="1"/>
  <c r="A94" i="13" s="1"/>
  <c r="A96" i="13" s="1"/>
  <c r="A98" i="13" s="1"/>
  <c r="A100" i="13" s="1"/>
  <c r="A102" i="13" s="1"/>
  <c r="A105" i="13" s="1"/>
  <c r="A108" i="13" s="1"/>
  <c r="A111" i="13" s="1"/>
  <c r="A114" i="13" s="1"/>
  <c r="A117" i="13" s="1"/>
  <c r="A118" i="13" s="1"/>
  <c r="A119" i="13" s="1"/>
  <c r="A120" i="13" s="1"/>
  <c r="A121" i="13" s="1"/>
  <c r="A122" i="13" s="1"/>
  <c r="A124" i="13" s="1"/>
  <c r="A126" i="13" s="1"/>
  <c r="A128" i="13" s="1"/>
  <c r="A129" i="13" s="1"/>
  <c r="A130" i="13" s="1"/>
  <c r="A131" i="13" s="1"/>
  <c r="A132" i="13" s="1"/>
  <c r="A134" i="13" s="1"/>
  <c r="A136" i="13" s="1"/>
  <c r="A138" i="13" s="1"/>
  <c r="A140" i="13" s="1"/>
  <c r="A142" i="13" s="1"/>
  <c r="A144" i="13" s="1"/>
  <c r="A146" i="13" s="1"/>
  <c r="A148" i="13" s="1"/>
  <c r="A150" i="13" s="1"/>
  <c r="A152" i="13" s="1"/>
  <c r="A154" i="13" s="1"/>
  <c r="A156" i="13" s="1"/>
  <c r="A158" i="13" s="1"/>
  <c r="A160" i="13" s="1"/>
  <c r="A162" i="13" s="1"/>
  <c r="A164" i="13" s="1"/>
  <c r="A166" i="13" s="1"/>
  <c r="A168" i="13" s="1"/>
  <c r="A170" i="13" s="1"/>
  <c r="A172" i="13" s="1"/>
  <c r="A174" i="13" s="1"/>
  <c r="A176" i="13" s="1"/>
  <c r="A178" i="13" s="1"/>
  <c r="A180" i="13" s="1"/>
  <c r="A182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9" i="13" s="1"/>
  <c r="A201" i="13" s="1"/>
  <c r="A203" i="13" s="1"/>
  <c r="A204" i="13" s="1"/>
  <c r="A206" i="13" s="1"/>
  <c r="A207" i="13" s="1"/>
  <c r="A208" i="13" s="1"/>
  <c r="A211" i="13" s="1"/>
  <c r="A212" i="13" s="1"/>
  <c r="A213" i="13" s="1"/>
  <c r="A214" i="13" s="1"/>
  <c r="A215" i="13" s="1"/>
  <c r="A216" i="13" s="1"/>
  <c r="A217" i="13" s="1"/>
  <c r="A218" i="13" s="1"/>
  <c r="A220" i="13" s="1"/>
  <c r="A222" i="13" s="1"/>
  <c r="A224" i="13" s="1"/>
  <c r="A226" i="13" s="1"/>
  <c r="A228" i="13" s="1"/>
  <c r="A231" i="13" s="1"/>
  <c r="A233" i="13" s="1"/>
  <c r="A234" i="13" s="1"/>
  <c r="A235" i="13" s="1"/>
  <c r="A237" i="13" s="1"/>
  <c r="A239" i="13" s="1"/>
  <c r="A241" i="13" s="1"/>
  <c r="A242" i="13" s="1"/>
  <c r="A243" i="13" s="1"/>
  <c r="A245" i="13" s="1"/>
  <c r="A247" i="13" s="1"/>
  <c r="A248" i="13" s="1"/>
  <c r="A249" i="13" s="1"/>
  <c r="A250" i="13" s="1"/>
  <c r="A252" i="13" s="1"/>
  <c r="A255" i="13" s="1"/>
  <c r="A257" i="13" s="1"/>
  <c r="A259" i="13" s="1"/>
  <c r="A261" i="13" s="1"/>
  <c r="A263" i="13" s="1"/>
  <c r="A264" i="13" s="1"/>
  <c r="A265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F7" i="13"/>
  <c r="F285" i="13" l="1"/>
  <c r="F286" i="13" l="1"/>
  <c r="F287" i="13" s="1"/>
  <c r="F288" i="13" l="1"/>
  <c r="F289" i="13" s="1"/>
  <c r="F290" i="13" l="1"/>
  <c r="F291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<sst xmlns="http://schemas.openxmlformats.org/spreadsheetml/2006/main" count="10364" uniqueCount="1096">
  <si>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</si>
  <si>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</si>
  <si>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</si>
  <si>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</si>
  <si>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</si>
  <si>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</si>
  <si>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</si>
  <si>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</si>
  <si>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</si>
  <si>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</si>
  <si>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</si>
  <si>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</si>
  <si>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</si>
  <si>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</si>
  <si>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</si>
  <si>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</si>
  <si>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</si>
  <si>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</si>
  <si>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</si>
  <si>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</si>
  <si>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</si>
  <si>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</si>
  <si>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</si>
  <si>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</si>
  <si>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</si>
  <si>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</si>
  <si>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</si>
  <si>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</si>
  <si>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</si>
  <si>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</si>
  <si>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</si>
  <si>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</si>
  <si>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</si>
  <si>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</si>
  <si>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</si>
  <si>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</si>
  <si>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</si>
  <si>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</si>
  <si>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</si>
  <si>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</si>
  <si>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</si>
  <si>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</si>
  <si>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</si>
  <si>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</si>
  <si>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</si>
  <si>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</si>
  <si>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</si>
  <si>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</si>
  <si>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</si>
  <si>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</si>
  <si>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</si>
  <si>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</si>
  <si>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</si>
  <si>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</si>
  <si>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</si>
  <si>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</si>
  <si>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</si>
  <si>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</si>
  <si>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</si>
  <si>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</si>
  <si>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</si>
  <si>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</si>
  <si>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</si>
  <si>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</si>
  <si>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</si>
  <si>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</si>
  <si>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</si>
  <si>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</si>
  <si>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</si>
  <si>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</si>
  <si>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</si>
  <si>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</si>
  <si>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</si>
  <si>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</si>
  <si>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</si>
  <si>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</si>
  <si>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</si>
  <si>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</si>
  <si>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</si>
  <si>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</si>
  <si>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</si>
  <si>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</si>
  <si>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</si>
  <si>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</si>
  <si>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</si>
  <si>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</si>
  <si>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</si>
  <si>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</si>
  <si>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</si>
  <si>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</si>
  <si>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</si>
  <si>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</si>
  <si>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</si>
  <si>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</si>
  <si>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</si>
  <si>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</si>
  <si>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</si>
  <si>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</si>
  <si>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</si>
  <si>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</si>
  <si>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</si>
  <si>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</si>
  <si>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</si>
  <si>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</si>
  <si>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</si>
  <si>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</si>
  <si>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</si>
  <si>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</si>
  <si>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</si>
  <si>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</si>
  <si>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</si>
  <si>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</si>
  <si>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</si>
  <si>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</si>
  <si>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</si>
  <si>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</si>
  <si>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</si>
  <si>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</si>
  <si>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</si>
  <si>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</si>
  <si>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</si>
  <si>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</si>
  <si>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</si>
  <si>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</si>
  <si>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</si>
  <si>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</si>
  <si>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</si>
  <si>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</si>
  <si>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</si>
  <si>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</si>
  <si>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</si>
  <si>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</si>
  <si>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</si>
  <si>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</si>
  <si>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</si>
  <si>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</si>
  <si>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</si>
  <si>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</si>
  <si>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</si>
  <si>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</si>
  <si>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</si>
  <si>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</si>
  <si>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</si>
  <si>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</si>
  <si>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</si>
  <si>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</si>
  <si>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</si>
  <si>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</si>
  <si>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</si>
  <si>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</si>
  <si>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</si>
  <si>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</si>
  <si>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</si>
  <si>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</si>
  <si>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</si>
  <si>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</si>
  <si>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</si>
  <si>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</si>
  <si>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</si>
  <si>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</si>
  <si>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</si>
  <si>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</si>
  <si>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</si>
  <si>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</si>
  <si>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</si>
  <si>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</si>
  <si>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</si>
  <si>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</si>
  <si>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</si>
  <si>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</si>
  <si>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</si>
  <si>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</si>
  <si>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</si>
  <si>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</si>
  <si>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</si>
  <si>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</si>
  <si>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</si>
  <si>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</si>
  <si>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</si>
  <si>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</si>
  <si>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</si>
  <si>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</si>
  <si>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</si>
  <si>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</si>
  <si>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</si>
  <si>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</si>
  <si>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</si>
  <si>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</si>
  <si>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</si>
  <si>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</si>
  <si>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</si>
  <si>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</si>
  <si>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</si>
  <si>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</si>
  <si>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</si>
  <si>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</si>
  <si>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</si>
  <si>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</si>
  <si>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</si>
  <si>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</si>
  <si>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</si>
  <si>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</si>
  <si>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</si>
  <si>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</si>
  <si>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</si>
  <si>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</si>
  <si>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</si>
  <si>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</si>
  <si>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</si>
  <si>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</si>
  <si>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</si>
  <si>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</si>
  <si>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</si>
  <si>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</si>
  <si>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</si>
  <si>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</si>
  <si>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</si>
  <si>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</si>
  <si>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</si>
  <si>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</si>
  <si>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</si>
  <si>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</si>
  <si>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</si>
  <si>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</si>
  <si>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</si>
  <si>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</si>
  <si>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</si>
  <si>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</si>
  <si>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</si>
  <si>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</si>
  <si>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</si>
  <si>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</si>
  <si>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</si>
  <si>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</si>
  <si>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</si>
  <si>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</si>
  <si>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</si>
  <si>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</si>
  <si>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</si>
  <si>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</si>
  <si>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</si>
  <si>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</si>
  <si>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</si>
  <si>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</si>
  <si>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</si>
  <si>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</si>
  <si>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</si>
  <si>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</si>
  <si>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</si>
  <si>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</si>
  <si>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</si>
  <si>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</si>
  <si>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</si>
  <si>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</si>
  <si>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</si>
  <si>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</si>
  <si>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</si>
  <si>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</si>
  <si>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</si>
  <si>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</si>
  <si>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</si>
  <si>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</si>
  <si>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</si>
  <si>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</si>
  <si>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</si>
  <si>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</si>
  <si>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</si>
  <si>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</si>
  <si>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</si>
  <si>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</si>
  <si>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</si>
  <si>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</si>
  <si>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</si>
  <si>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</si>
  <si>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</si>
  <si>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</si>
  <si>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</si>
  <si>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</si>
  <si>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</si>
  <si>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</si>
  <si>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</si>
  <si>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</si>
  <si>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</si>
  <si>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</si>
  <si>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</si>
  <si>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</si>
  <si>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</si>
  <si>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</si>
  <si>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</si>
  <si>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</si>
  <si>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</si>
  <si>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</si>
  <si>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</si>
  <si>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</si>
  <si>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</si>
  <si>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</si>
  <si>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</si>
  <si>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</si>
  <si>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</si>
  <si>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</si>
  <si>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</si>
  <si>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</si>
  <si>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</si>
  <si>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</si>
  <si>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</si>
  <si>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</si>
  <si>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</si>
  <si>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</si>
  <si>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</si>
  <si>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</si>
  <si>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</si>
  <si>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</si>
  <si>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</si>
  <si>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</si>
  <si>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</si>
  <si>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</si>
  <si>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</si>
  <si>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</si>
  <si>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</si>
  <si>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</si>
  <si>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</si>
  <si>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</si>
  <si>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</si>
  <si>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</si>
  <si>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</si>
  <si>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</si>
  <si>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</si>
  <si>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</si>
  <si>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</si>
  <si>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</si>
  <si>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</si>
  <si>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</si>
  <si>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</si>
  <si>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</si>
  <si>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</si>
  <si>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</si>
  <si>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</si>
  <si>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</si>
  <si>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</si>
  <si>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</si>
  <si>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</si>
  <si>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</si>
  <si>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</si>
  <si>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</si>
  <si>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</si>
  <si>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</si>
  <si>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</si>
  <si>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</si>
  <si>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</si>
  <si>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</si>
  <si>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</si>
  <si>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</si>
  <si>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</si>
  <si>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</si>
  <si>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</si>
  <si>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</si>
  <si>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</si>
  <si>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</si>
  <si>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</si>
  <si>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</si>
  <si>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</si>
  <si>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</si>
  <si>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</si>
  <si>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</si>
  <si>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</si>
  <si>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</si>
  <si>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</si>
  <si>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</si>
  <si>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</si>
  <si>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</si>
  <si>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</si>
  <si>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</si>
  <si>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</si>
  <si>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</si>
  <si>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</si>
  <si>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</si>
  <si>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</si>
  <si>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</si>
  <si>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</si>
  <si>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</si>
  <si>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</si>
  <si>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</si>
  <si>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</si>
  <si>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</si>
  <si>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</si>
  <si>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</si>
  <si>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</si>
  <si>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</si>
  <si>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</si>
  <si>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</si>
  <si>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</si>
  <si>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</si>
  <si>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</si>
  <si>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</si>
  <si>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</si>
  <si>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</si>
  <si>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</si>
  <si>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</si>
  <si>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</si>
  <si>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</si>
  <si>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</si>
  <si>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</si>
  <si>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</si>
  <si>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</si>
  <si>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</si>
  <si>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</si>
  <si>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</si>
  <si>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</si>
  <si>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</si>
  <si>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</si>
  <si>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</si>
  <si>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</si>
  <si>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</si>
  <si>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</si>
  <si>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</si>
  <si>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</si>
  <si>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</si>
  <si>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</si>
  <si>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</si>
  <si>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</si>
  <si>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</si>
  <si>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</si>
  <si>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</si>
  <si>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</si>
  <si>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</si>
  <si>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</si>
  <si>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</si>
  <si>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</si>
  <si>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</si>
  <si>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</si>
  <si>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</si>
  <si>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</si>
  <si>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</si>
  <si>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</si>
  <si>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</si>
  <si>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</si>
  <si>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</si>
  <si>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</si>
  <si>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</si>
  <si>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</si>
  <si>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</si>
  <si>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</si>
  <si>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</si>
  <si>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</si>
  <si>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</si>
  <si>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</si>
  <si>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</si>
  <si>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</si>
  <si>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</si>
  <si>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</si>
  <si>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</si>
  <si>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</si>
  <si>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</si>
  <si>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</si>
  <si>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</si>
  <si>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</si>
  <si>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</si>
  <si>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</si>
  <si>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</si>
  <si>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</si>
  <si>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</si>
  <si>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</si>
  <si>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</si>
  <si>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</si>
  <si>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</si>
  <si>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</si>
  <si>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</si>
  <si>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</si>
  <si>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</si>
  <si>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</si>
  <si>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</si>
  <si>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</si>
  <si>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</si>
  <si>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</si>
  <si>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</si>
  <si>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</si>
  <si>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</si>
  <si>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</si>
  <si>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</si>
  <si>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</si>
  <si>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</si>
  <si>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</si>
  <si>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</si>
  <si>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</si>
  <si>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</si>
  <si>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</si>
  <si>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</si>
  <si>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</si>
  <si>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</si>
  <si>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</si>
  <si>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</si>
  <si>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</si>
  <si>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</si>
  <si>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</si>
  <si>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</si>
  <si>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</si>
  <si>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</si>
  <si>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</si>
  <si>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</si>
  <si>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</si>
  <si>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</si>
  <si>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</si>
  <si>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</si>
  <si>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</si>
  <si>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</si>
  <si>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</si>
  <si>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</si>
  <si>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</si>
  <si>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</si>
  <si>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</si>
  <si>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</si>
  <si>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</si>
  <si>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</si>
  <si>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</si>
  <si>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</si>
  <si>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</si>
  <si>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</si>
  <si>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</si>
  <si>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</si>
  <si>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</si>
  <si>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</si>
  <si>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</si>
  <si>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</si>
  <si>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</si>
  <si>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</si>
  <si>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</si>
  <si>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</si>
  <si>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</si>
  <si>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</si>
  <si>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</si>
  <si>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</si>
  <si>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</si>
  <si>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</si>
  <si>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</si>
  <si>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</si>
  <si>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</si>
  <si>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</si>
  <si>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</si>
  <si>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</si>
  <si>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</si>
  <si>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</si>
  <si>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</si>
  <si>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</si>
  <si>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</si>
  <si>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</si>
  <si>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</si>
  <si>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</si>
  <si>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</si>
  <si>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</si>
  <si>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</si>
  <si>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</si>
  <si>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</si>
  <si>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</si>
  <si>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</si>
  <si>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</si>
  <si>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</si>
  <si>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</si>
  <si>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</si>
  <si>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</si>
  <si>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</si>
  <si>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</si>
  <si>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</si>
  <si>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</si>
  <si>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</si>
  <si>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</si>
  <si>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</si>
  <si>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</si>
  <si>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</si>
  <si>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</si>
  <si>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</si>
  <si>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</si>
  <si>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</si>
  <si>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</si>
  <si>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</si>
  <si>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</si>
  <si>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</si>
  <si>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</si>
  <si>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</si>
  <si>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</si>
  <si>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</si>
  <si>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</si>
  <si>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</si>
  <si>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</si>
  <si>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</si>
  <si>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</si>
  <si>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</si>
  <si>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</si>
  <si>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</si>
  <si>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</si>
  <si>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</si>
  <si>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</si>
  <si>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</si>
  <si>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</si>
  <si>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</si>
  <si>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</si>
  <si>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</si>
  <si>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</si>
  <si>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</si>
  <si>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</si>
  <si>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</si>
  <si>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</si>
  <si>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</si>
  <si>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</si>
  <si>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</si>
  <si>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</si>
  <si>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</si>
  <si>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</si>
  <si>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</si>
  <si>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</si>
  <si>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</si>
  <si>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</si>
  <si>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</si>
  <si>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</si>
  <si>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</si>
  <si>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</si>
  <si>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</si>
  <si>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</si>
  <si>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</si>
  <si>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</si>
  <si>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</si>
  <si>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</si>
  <si>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</si>
  <si>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</si>
  <si>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</si>
  <si>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</si>
  <si>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</si>
  <si>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</si>
  <si>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</si>
  <si>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</si>
  <si>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</si>
  <si>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</si>
  <si>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</si>
  <si>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</si>
  <si>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</si>
  <si>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</si>
  <si>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</si>
  <si>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</si>
  <si>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</si>
  <si>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</si>
  <si>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</si>
  <si>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</si>
  <si>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</si>
  <si>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</si>
  <si>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</si>
  <si>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</si>
  <si>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</si>
  <si>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</si>
  <si>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</si>
  <si>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</si>
  <si>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</si>
  <si>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</si>
  <si>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</si>
  <si>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</si>
  <si>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</si>
  <si>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</si>
  <si>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</si>
  <si>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</si>
  <si>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</si>
  <si>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</si>
  <si>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</si>
  <si>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</si>
  <si>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</si>
  <si>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</si>
  <si>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</si>
  <si>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</si>
  <si>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</si>
  <si>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</si>
  <si>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</si>
  <si>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</si>
  <si>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</si>
  <si>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</si>
  <si>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</si>
  <si>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</si>
  <si>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</si>
  <si>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</si>
  <si>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</si>
  <si>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</si>
  <si>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</si>
  <si>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</si>
  <si>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</si>
  <si>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</si>
  <si>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</si>
  <si>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</si>
  <si>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</si>
  <si>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</si>
  <si>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</si>
  <si>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</si>
  <si>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</si>
  <si>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</si>
  <si>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</si>
  <si>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</si>
  <si>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</si>
  <si>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</si>
  <si>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</si>
  <si>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</si>
  <si>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</si>
  <si>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</si>
  <si>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</si>
  <si>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</si>
  <si>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</si>
  <si>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</si>
  <si>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</si>
  <si>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</si>
  <si>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</si>
  <si>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</si>
  <si>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</si>
  <si>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</si>
  <si>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</si>
  <si>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</si>
  <si>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</si>
  <si>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</si>
  <si>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</si>
  <si>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</si>
  <si>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</si>
  <si>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</si>
  <si>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</si>
  <si>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</si>
  <si>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</si>
  <si>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</si>
  <si>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</si>
  <si>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</si>
  <si>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</si>
  <si>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</si>
  <si>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</si>
  <si>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</si>
  <si>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</si>
  <si>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</si>
  <si>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</si>
  <si>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</si>
  <si>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</si>
  <si>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</si>
  <si>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</si>
  <si>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</si>
  <si>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</si>
  <si>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</si>
  <si>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</si>
  <si>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</si>
  <si>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</si>
  <si>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</si>
  <si>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</si>
  <si>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</si>
  <si>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</si>
  <si>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</si>
  <si>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</si>
  <si>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</si>
  <si>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</si>
  <si>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</si>
  <si>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</si>
  <si>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</si>
  <si>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</si>
  <si>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</si>
  <si>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</si>
  <si>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</si>
  <si>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</si>
  <si>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</si>
  <si>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</si>
  <si>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</si>
  <si>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</si>
  <si>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</si>
  <si>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</si>
  <si>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</si>
  <si>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</si>
  <si>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</si>
  <si>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</si>
  <si>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</si>
  <si>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</si>
  <si>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</si>
  <si>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</si>
  <si>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</si>
  <si>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</si>
  <si>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</si>
  <si>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</si>
  <si>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</si>
  <si>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</si>
  <si>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</si>
  <si>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</si>
  <si>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</si>
  <si>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</si>
  <si>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</si>
  <si>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</si>
  <si>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</si>
  <si>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</si>
  <si>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</si>
  <si>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</si>
  <si>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</si>
  <si>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</si>
  <si>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</si>
  <si>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</si>
  <si>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</si>
  <si>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</si>
  <si>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</si>
  <si>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</si>
  <si>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</si>
  <si>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</si>
  <si>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</si>
  <si>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</si>
  <si>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</si>
  <si>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</si>
  <si>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</si>
  <si>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</si>
  <si>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</si>
  <si>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</si>
  <si>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</si>
  <si>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</si>
  <si>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</si>
  <si>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</si>
  <si>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წყალსადენის პოლიეთილენის მილის PE 100 SDR 11 PN16 d=225 მმ, ჰიდრავლიკური გამოცდა</t>
  </si>
  <si>
    <t>წყალსადენის პოლიეთილენის მილის PE 100 SDR 11 PN16 d=225 მმ გარეცხვა ქლორიანი წყლით</t>
  </si>
  <si>
    <t>პოლიეთილენის მილი d=160 მმ 16 ატმ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</si>
  <si>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</si>
  <si>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d=160 მმ გარეცხვა ქლორიანი წყლით</t>
  </si>
  <si>
    <t>წყალსადენის პოლიეთილენის მილი PE100 SDR 11 PN 16 d=110 მმ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</si>
  <si>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</si>
  <si>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PE100 SDR11 PN16 d=110 მმ</t>
  </si>
  <si>
    <t>თუჯის ჩარჩო ხუფი 65 სმ</t>
  </si>
  <si>
    <t>პოლიეთილენის ადაპტორი d=225 მმ</t>
  </si>
  <si>
    <t>პოლიეთილენის ადაპტორი d=160 მმ</t>
  </si>
  <si>
    <t>პოლიეთილენის ადაპტორი d=110 მმ</t>
  </si>
  <si>
    <t>ადაპტორის მილტუჩი d=110 მმ</t>
  </si>
  <si>
    <t>პოლიეთილენის შემაერთებელი ელ. ქურო d=225 მმ</t>
  </si>
  <si>
    <t>პოლიეთილენის შემაერთებელი ელ. ქურო d=160 მმ</t>
  </si>
  <si>
    <t>პოლიეთილენის შემაერთებელი ელ. ქურო d=110 მმ</t>
  </si>
  <si>
    <t>წყალსადენის პოლიეთილენის მილი PE100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</si>
  <si>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</si>
  <si>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</si>
  <si>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პოლიეთილენის ადაპტორი d=90 მმ</t>
  </si>
  <si>
    <t>ადაპტორის მილტუჩი d=90 მმ</t>
  </si>
  <si>
    <t>თუჯის d=80 PN16 ურდული</t>
  </si>
  <si>
    <t>ზედნადები ხარჯები</t>
  </si>
  <si>
    <t>დ.ღ.გ.</t>
  </si>
  <si>
    <t>gwp</t>
  </si>
  <si>
    <t xml:space="preserve">წავკისი, დიდგორის ქუჩის წყალსადენის ქსელის რეაბილიტაცია </t>
  </si>
  <si>
    <t>1</t>
  </si>
  <si>
    <t>3-1</t>
  </si>
  <si>
    <t>დამუშავებული გრუნტის გატანა ავტოთვითმცლელებით 48 კმ</t>
  </si>
  <si>
    <t>0-80 მმ; 0-120 მმ მმ ფრაქციის ქვიშა-ხრეშოვანი ნარევით თხრილის შევსება და დატკეპნა</t>
  </si>
  <si>
    <t>13-1</t>
  </si>
  <si>
    <t>16-1</t>
  </si>
  <si>
    <t>ჭის რგოლის გადაბმის ადგილას "პენებარის" ჰიდროსაიზოლაციო მასალის მოწყობა</t>
  </si>
  <si>
    <t>ფოლადის სამკაპის მილტუჩით d=200 მმ PN16</t>
  </si>
  <si>
    <t>ფოლადის სამკაპის მილტუჩით d=200X100X200 მმ PN16</t>
  </si>
  <si>
    <t>პოლიეთილენის ქურო-უნაგირი d=75/32/75 მმ</t>
  </si>
  <si>
    <t>პოლიეთილენის ქურო-უნაგირი d=63/32/63 მმ</t>
  </si>
  <si>
    <t>61-2</t>
  </si>
  <si>
    <t>პოლიეთილენის ადაპტორის მილტუჩი d=225მმ</t>
  </si>
  <si>
    <t>62-2</t>
  </si>
  <si>
    <t>პოლიეთილენის ადაპტორის მილტუჩი d=160მმ</t>
  </si>
  <si>
    <t>63-2</t>
  </si>
  <si>
    <t>64-2</t>
  </si>
  <si>
    <t>პოლიეთილენის ადაპტორის მილტუჩი d=63მმ</t>
  </si>
  <si>
    <t>ჩობალის d=273/6 მმ შეძენა-მოწყობა (8 ცალი)</t>
  </si>
  <si>
    <t>ჩობალის d=165/4.5 მმ შეძენა-მოწყობა (5 ცალი)</t>
  </si>
  <si>
    <t>ფოლადის გადამყვანის d=200X150 მმ PN16</t>
  </si>
  <si>
    <t>ფოლადის გადამყვანის d=200X100 მმ PN16</t>
  </si>
  <si>
    <t>პოლიეთილენის გადამყვანის d=75X63 მმ მოწყობა PN16</t>
  </si>
  <si>
    <t>პოლიეთილენის გადამყვანი d=75X63 მმ</t>
  </si>
  <si>
    <t>პოლიეთილენის მუხლის d=225 მმ α=90°</t>
  </si>
  <si>
    <t>პოლიეთილენის მუხლის d=225 მმ α=45°</t>
  </si>
  <si>
    <t>პოლიეთილენის მუხლის d=225 მმ α=30°</t>
  </si>
  <si>
    <t>პოლიეთილენის მუხლის d=160 მმ α=90°</t>
  </si>
  <si>
    <t>პოლიეთილენის მუხლის d=160 მმ α=45°</t>
  </si>
  <si>
    <t>90-1</t>
  </si>
  <si>
    <t>პოლიეთილენის მუხლის d=110 მმ α=90°</t>
  </si>
  <si>
    <t>პოლიეთილენის მუხლის d=110 მმ α=45°</t>
  </si>
  <si>
    <t>პოლიეთილენის მუხლის d=110 მმ α=60°</t>
  </si>
  <si>
    <t>პოლიეთილენის მუხლის d=90მმ α=90°</t>
  </si>
  <si>
    <t>პოლიეთილენის მუხლის d=90 მმ α=45°</t>
  </si>
  <si>
    <t>პოლიეთილენის მუხლის d=75 მმ α=90°</t>
  </si>
  <si>
    <t>პოლიეთილენის მუხლის d=75 მმ α=45°</t>
  </si>
  <si>
    <t>პოლიეთილენის მუხლის d=63 მმ α=90°</t>
  </si>
  <si>
    <t>პოლიეთილენის მუხლის d=63 მმ α=45°</t>
  </si>
  <si>
    <t>პოლიეთილენის მუხლის d=32 მმ α=90°</t>
  </si>
  <si>
    <t>პოლიეთილენის მილის პირაპირა შედუღების ადგილების შემოწმება d=225 მმ</t>
  </si>
  <si>
    <t>პოლიეთილენის მილის პირაპირა შედუღების ადგილების შემოწმება d=160 მმ</t>
  </si>
  <si>
    <t>პოლიეთილენის მილის პირაპირა შედუღების ადგილების შემოწმება d=110 მმ</t>
  </si>
  <si>
    <t>117-1</t>
  </si>
  <si>
    <t>118-1</t>
  </si>
  <si>
    <t>133-1</t>
  </si>
  <si>
    <t>წნევის რეგულატორისმონტაჟი d-200 მმ PN16</t>
  </si>
  <si>
    <t>წნევის რეგულატორი d=200მმ PN16</t>
  </si>
  <si>
    <t>13.5-1</t>
  </si>
  <si>
    <t>137-1</t>
  </si>
  <si>
    <t>137-2</t>
  </si>
  <si>
    <t>138-1</t>
  </si>
  <si>
    <t>ფოლადის სამკაპი 200X50X200 მმ მილტუჩით PN16</t>
  </si>
  <si>
    <t>ჩობალის d=273/6 მმ შეძენა-მოწყობა (2 ცალი)</t>
  </si>
  <si>
    <t>მიწისზედა სახანძრო ჰიდრანტის მოწყობა</t>
  </si>
  <si>
    <t>143-1</t>
  </si>
  <si>
    <t>146-1</t>
  </si>
  <si>
    <t>147-1</t>
  </si>
  <si>
    <t>ჭის რგოლის გადაბმის ადგილას პენებარის ჰიდროსაიზოლაციო მასალა</t>
  </si>
  <si>
    <t>152-2</t>
  </si>
  <si>
    <t>პოლიეთილენის ადაპტორის მილტუჩი d=90მმ</t>
  </si>
  <si>
    <t>154-1</t>
  </si>
  <si>
    <t>155-1</t>
  </si>
  <si>
    <t>156-1</t>
  </si>
  <si>
    <t>პოლიეთილენის d=160 მმ მილის დემოტაჟი</t>
  </si>
  <si>
    <t>პოლიეთილენის d=90 მმ მილის დემოტაჟი</t>
  </si>
  <si>
    <t>პოლიეთილენის d=75 მმ მილის დემოტაჟი</t>
  </si>
  <si>
    <t>პოლიეთილენის d=63 მმ მილის დემოტაჟი</t>
  </si>
  <si>
    <t>პოლიეთილენის d=50 მმ მილის დემოტაჟი</t>
  </si>
  <si>
    <t>მ²</t>
  </si>
  <si>
    <t>ასფალტო ბეტონის ძველი საფარის გვერდეთი კონტურების ჩახერხვა 10 სმ სისქეზე, საფარის მოხსნა და დატვირთვა ავტოთვითმცლელებზე</t>
  </si>
  <si>
    <t>ასფალტობეტონის ნატეხების ავტოთვითმცლელით გატანა 48 კმ</t>
  </si>
  <si>
    <t>ასფალტობეტონის საფარის აღდგენა სისქით 6 სმ; მსხვილმარცვლოვანი 6 სმ (მასალის გათვალისწინებით)</t>
  </si>
  <si>
    <t>ასფალტობეტონის საფარის აღდგენა სისქით 4 სმ წვრილმარცვლოვანი 4 სმ (მასალის გათვალისწინებით)</t>
  </si>
  <si>
    <t>III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</si>
  <si>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IV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</si>
  <si>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ქვიშის (0.5-5 მმ) ფრაქცია თხრილის შევსება და დატკეპნა</t>
  </si>
  <si>
    <t>თხრილის შევსება ღორღით (0-40მმ) ფრაქცია მექანიზმის გამოყენებით, დატკეპნით;</t>
  </si>
  <si>
    <t>ღორღის (0-40 მმ) ფრაქცია ბალიშის მოწყობა ჭების ქვეშ სისქით 10 სმ.</t>
  </si>
  <si>
    <t>ჭის ქვაბულის კედლების გამაგრება ფარებით</t>
  </si>
  <si>
    <t>წყალსადენის პოლიეთილენის მილის PE 100 SDR 11 PN16 d=225 მმ (პირაპირა შედუღებით) მონტაჟი</t>
  </si>
  <si>
    <t>წყალსადენის პოლიეთილენის მილის PE 100 SDR 11 PN 16 d=160 მმ (პირაპირა შედუღებით) მონტაჟი-</t>
  </si>
  <si>
    <t>წყალსადენის პოლიეთილენის მილის PE 100 SDR 11 PN 16 d=110 მმ (პირაპირა შედუღებით) მოწყობა</t>
  </si>
  <si>
    <t>წყალსადენის პოლიეთილენის მილის მოწყობა- PE 100 SDR 11 PN 16 d=90 მმ</t>
  </si>
  <si>
    <t>წყალსადენის პოლიეთილენის მილის PE 100 SDR 11 PN 16 d=75 მმ მონტაჟი-</t>
  </si>
  <si>
    <t>წყალსადენის პოლიეთილენის მილი PE100 SDR 11 PN 16 d=75 მმ</t>
  </si>
  <si>
    <t>წყალსადენის პოლიეთილენის მილის PE 100 SDR 11 PN16 d75 მმ ჰიდრავლიკური გამოცდა</t>
  </si>
  <si>
    <t>წყალსადენის პოლიეთილენის მილის გარეცხვა ქლორიანი წყლით PE 100 SDR 11 PN 16 d=75 მმ</t>
  </si>
  <si>
    <t>წყალსადენის პოლიეთილენის მილის PE 100 SDR 11 PN 16 d=63 მმ მონტაჟი</t>
  </si>
  <si>
    <t>წყალსადენის პოლიეთილენის მილი PE100 SDR 11 PN 16 d=63 მმ</t>
  </si>
  <si>
    <t>წყალსადენის პოლიეთილენის მილის PE 100 SDR 11 PN16 d=63 მმ ჰიდრავლიკური გამოცდა</t>
  </si>
  <si>
    <t>წყალსადენის პოლიეთილენის მილის გარეცხვა ქლორიანი წყლით PE 100 SDR 11 PN 16 d=63 მმ</t>
  </si>
  <si>
    <t>წყალსადენის პოლიეთილენის მილის მონტაჟი- PE 100 SDR 11 PN 16 d=32 მმ</t>
  </si>
  <si>
    <t>წყალსადენის პოლიეთილენის მილი PE100 SDR 11 PN 16 d=32 მმ</t>
  </si>
  <si>
    <t>წყალსადენის პოლიეთილენის მილის PE 100 SDR 11 PN16 d=32 მმ ჰიდრავლიკური გამოცდა</t>
  </si>
  <si>
    <t>წყალსადენის პოლიეთილენის მილის გარეცხვა ქლორიანი წყლით PE 100 SDR 11 PN 16 d=32 მმ</t>
  </si>
  <si>
    <t>რ/ბ ანაკრები წრიული ჭის D=2.0 მ Hსრ=2.2 მ (1 კომპ) B-22.5 M-300 შეძენა-მონტაჟი,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</si>
  <si>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რ/ბ ანაკრები წრიული ჭის D=1.5 მ Hსრ=1.86 მ (4 კომპ) B-22.5 M-300 შეძენა-მონტაჟი,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</si>
  <si>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რ/ბ ანაკრები წრიული ჭის D=1.0 მ Hსრ=1.8 მ (5 კომპ) B-22.5 M-300 შეძენა-მონტაჟი,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</si>
  <si>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ლითონის ელემენტების შეღებვა ანტიკოროზიული ლაქით 2 ფენად</t>
  </si>
  <si>
    <t>თუჯის d=200 PN16 ურდულის მილტუით მოწყობა</t>
  </si>
  <si>
    <t>თუჯის d=200 PN16 ურდული მილტუჩით</t>
  </si>
  <si>
    <t>თუჯის d=150 PN16 ურდულის მილტუჩით მოწყობა</t>
  </si>
  <si>
    <t>თუჯის d=150 PN16 ურდული მილტუჩით</t>
  </si>
  <si>
    <t>თუჯის d=100 PN16 ურდულის მილტუჩით მოწყობა</t>
  </si>
  <si>
    <t>თუჯის d=100 PN16 ურდული მილტუჩით</t>
  </si>
  <si>
    <t>თუჯის d=80 PN16 ურდულის მილტუჩით მოწყობა</t>
  </si>
  <si>
    <t>თუჯის d=80 PN16 ურდული მილტუჩით</t>
  </si>
  <si>
    <t>თუჯის d=50 PN16 ურდულის მილტუჩით მოწყობა</t>
  </si>
  <si>
    <t>თუჯის d=50 PN16 ურდული მილტუჩით</t>
  </si>
  <si>
    <t>სამონტაჟო ჩასაკეთებელი დეტალი მილტუჩით d=150 მმ PN16 მოწყობა (2 ცალი)</t>
  </si>
  <si>
    <t>სამონტაჟო ჩასაკეთებელი დეტალი მილტუჩით d=150 მმ PN16</t>
  </si>
  <si>
    <t>ფოლადის სამკაპის მილტუჩით d=200 მმ PN16 მოწყობა (1 ცალი)</t>
  </si>
  <si>
    <t>ფოლადის სამკაპის მილტუჩით d=200X100X200 მმ PN16 შეძენა-მოწყობა მოწყობა (1 ცალი)</t>
  </si>
  <si>
    <t>ფოლადის სამკაპის მილტუჩით d=100X50X100 მმ PN16 მოწყობა (1 ცალი)</t>
  </si>
  <si>
    <t>ფოლადის სამკაპის მილტუჩით d=100X50X100 მმ PN16</t>
  </si>
  <si>
    <t>პოლიეთილენის სამკაპის d=225/200/225 მმ მოწყობა</t>
  </si>
  <si>
    <t>პოლიეთილენის სამკაპი d=225/200/225 მმ</t>
  </si>
  <si>
    <t>პოლიეთილენის სამკაპის d=225/160/225 მმ მოწყობა</t>
  </si>
  <si>
    <t>პოლიეთილენის სამკაპი d=225/160/225 მმ</t>
  </si>
  <si>
    <t>პოლიეთილენის სამკაპის d=225/90/225 მმ მოწყობა</t>
  </si>
  <si>
    <t>პოლიეთილენის სამკაპი d=225/90/225 მმ</t>
  </si>
  <si>
    <t>პოლიეთილენის სამკაპის d=225/32/225მმ მოწყობა</t>
  </si>
  <si>
    <t>პოლიეთილენის სამკაპი d=225/32/225მმ</t>
  </si>
  <si>
    <t>პოლიეთილენის სამკაპის d=110/90 მმ მოწყობა</t>
  </si>
  <si>
    <t>პოლიეთილენის სამკაპი d=110/90 მმ</t>
  </si>
  <si>
    <t>პოლიეთილენის სამკაპის d=75/32/75 მმ მოწყობა</t>
  </si>
  <si>
    <t>პოლიეთილენის სამკაპი d=75/32/75 მმ</t>
  </si>
  <si>
    <t>პოლიეთილენის სამკაპის d=63/32/63 მმ მოწყობა</t>
  </si>
  <si>
    <t>პოლიეთილენის სამკაპი d=63/32/63 მმ</t>
  </si>
  <si>
    <t>პოლიეთილენის ქურო-უნაგირი d=225X32X225 მმ მოწყობა</t>
  </si>
  <si>
    <t>პოლიეთილენის ქურო-უნაგირი d=225X32X225 მმ</t>
  </si>
  <si>
    <t>პოლიეთილენის ქურო-უნაგირი d=75/32/75 მმ მოწყობა</t>
  </si>
  <si>
    <t>პოლიეთილენის ქურო-უნაგირი d=63/32/63 მმ მოწყობა</t>
  </si>
  <si>
    <t>ფოლადის მილტუჩის მოწყობა d=200 მმ PN16</t>
  </si>
  <si>
    <t>ფოლადის მილტუჩი d=200 მმ PN16</t>
  </si>
  <si>
    <t>ფოლადის მილტუჩის მოწყობა d=150 მმ PN16</t>
  </si>
  <si>
    <t>ფოლადის მილტუჩი d=150 მმ PN16</t>
  </si>
  <si>
    <t>ფოლადის მილტუჩის მოწყობა d=100 მმ PN16</t>
  </si>
  <si>
    <t>ფოლადის მილტუჩი d=100 მმ PN16</t>
  </si>
  <si>
    <t>პოლიეთილენის ადაპტორის მილტუჩით d=225 მმ მოწყობა</t>
  </si>
  <si>
    <t>პოლიეთილენის ადაპტორის მილტუჩით d=160 მმ მოწყობა</t>
  </si>
  <si>
    <t>ადაპტორი d=110 მმ მილტუჩით მოწყობა</t>
  </si>
  <si>
    <t>ადაპტორი d=90 მმ მილტუჩით მოწყობა</t>
  </si>
  <si>
    <t>პოლიეთილენის ადაპტორის მილტუჩით d=63 მმ მოწყობა</t>
  </si>
  <si>
    <t>პოლიეთილენის ადაპტორი d=63 მმ</t>
  </si>
  <si>
    <t>ჩობალის d=140 მმ შეძენა-მოწყობა (4 ცალი)</t>
  </si>
  <si>
    <t>ჩობალის d=114 მმ შეძენა-მოწყობა (5 ცალი)</t>
  </si>
  <si>
    <t>გაზინთული (გაპოხილი) თოკი ჩობალებისათვის (56.0 მ)</t>
  </si>
  <si>
    <t>ფოლადის გადამყვანის d=200X150 მმ PN16 მოწყობა (1 ცალი)</t>
  </si>
  <si>
    <t>ფოლადის გადამყვანის d=200X100 მმ PN16 მოწყობა (1 ცალი)</t>
  </si>
  <si>
    <t>საყრდენი ფოლადის მილის d=89/4.5 მმ L=300 მმ (1 ცალი) ; ფოლადის ფურცლით 150X150მმ სისქით 6 მმ (2 ცალი) შეძენა და მოწყობა (2 კომპ.)</t>
  </si>
  <si>
    <t>საყრდენი ფოლადის მილის d=89/4.5 მმ L=250 მმ (1 ცალი) ; ფოლადის ფურცლით 150X150მმ სისქით 6 მმ (2 ცალი) შეძენა და მოწყობა (2 კომპ.)</t>
  </si>
  <si>
    <t>საყრდენი ფოლადის მილის d=51/3 მმ L=350 მმ (1 ცალი) ; ფოლადის ფურცლით 100X100მმ სისქით 6 მმ (2 ცალი) შეძენა და მოწყობა (2 კომპ.)</t>
  </si>
  <si>
    <t>საყრდენი ფოლადის მილის d=51/3 მმ L=300 მმ (1 ცალი) ; ფოლადის ფურცლით 100X100მმ სისქით 6 მმ (2 ცალი) შეძენა და მოწყობა (6 კომპ.)</t>
  </si>
  <si>
    <t>პოლიეთილენის შემაერთებელი ელ. ქურო d=225 მმ მონტაჟი</t>
  </si>
  <si>
    <t>პოლიეთილენის შემაერთებელი ელ. ქურო d=160 მმ მონტაჟი</t>
  </si>
  <si>
    <t>პოლიეთილენის შემაერთებელი ელ. ქურო d=110 მმ მონტაჟი</t>
  </si>
  <si>
    <t>პოლიეთილენის შემაერთებელი ელ. ქურო d=90 მმ მონტაჟი</t>
  </si>
  <si>
    <t>პოლიეთილენის შემაერთებელი ელ. ქურო d=90მმ</t>
  </si>
  <si>
    <t>პოლიეთილენის შემაერთებელი ელ. ქურო d=75 მმ მონტაჟი</t>
  </si>
  <si>
    <t>პოლიეთილენის შემაერთებელი ელ. ქურო d=75მმ</t>
  </si>
  <si>
    <t>პოლიეთილენის შემაერთებელი ელ. ქურო d=63 მმ მონტაჟი</t>
  </si>
  <si>
    <t>პოლიეთილენის შემაერთებელი ელ. ქურო d=63მმ</t>
  </si>
  <si>
    <t>პოლიეთილენის შემაერთებელი ელ. ქურო d=32 მმ მონტაჟი</t>
  </si>
  <si>
    <t>პოლიეთილენის შემაერთებელი ელ. ქურო d=32 მმ</t>
  </si>
  <si>
    <t>პოლიეთილენის მუხლის d=225 მმ α=90° მოწყობა</t>
  </si>
  <si>
    <t>პოლიეთილენის მუხლის d=225 მმ α=45° მოწყობა</t>
  </si>
  <si>
    <t>პოლიეთილენის მუხლის d=225 მმ α=30° მოწყობა</t>
  </si>
  <si>
    <t>პოლიეთილენის მუხლის d=160 მმ α=90° მოწყობა</t>
  </si>
  <si>
    <t>პოლიეთილენის მუხლის d=160 მმ α=45° მოწყობა</t>
  </si>
  <si>
    <t>პოლიეთილენის მუხლის d=110 მმ α=90° მოწყობა</t>
  </si>
  <si>
    <t>პოლიეთილენის მუხლის d=110 მმ α=45° შეძენა-მოწყობა</t>
  </si>
  <si>
    <t>პოლიეთილენის მუხლის d=110 მმ α=60° მოწყობა</t>
  </si>
  <si>
    <t>პოლიეთილენის მუხლის d=90 მმ α=90° -მოწყობა</t>
  </si>
  <si>
    <t>პოლიეთილენის მუხლის d=90 მმ α=45° მოწყობა</t>
  </si>
  <si>
    <t>პოლიეთილენის მუხლის d=75 მმ α=90° მოწყობა</t>
  </si>
  <si>
    <t>პოლიეთილენის მუხლის d=75 მმ α=45° მოწყობა</t>
  </si>
  <si>
    <t>პოლიეთილენის მუხლის d=63 მმ α=90° მოწყობა</t>
  </si>
  <si>
    <t>პოლიეთილენის მუხლის d=63 მმ α=45° მოწყობა</t>
  </si>
  <si>
    <t>პოლიეთილენის მუხლის d=32 მმ α=90° შეძენა-მოწყობა</t>
  </si>
  <si>
    <t>პოლიეთილენის დამხშობის d=225 მმ მოწყობა</t>
  </si>
  <si>
    <t>პოლიეთილენის დამხშობის d=225 მმ</t>
  </si>
  <si>
    <t>პოლიეთილენის დამხშობის d=90 მმ მოწყობა</t>
  </si>
  <si>
    <t>პოლიეთილენის დამხშობის d=90 მმ</t>
  </si>
  <si>
    <t>პოლიეთილენის დამხშობის d=75 მმ მოწყობა</t>
  </si>
  <si>
    <t>პოლიეთილენის დამხშობის d=75 მმ</t>
  </si>
  <si>
    <t>პოლიეთილენის დამხშობის d=32 მმ მოწყობა</t>
  </si>
  <si>
    <t>პოლიეთილენის დამხშობის d=32 მმ</t>
  </si>
  <si>
    <t>სასიგნალო ლენტის შეძენა და მოწყობა თხრილში</t>
  </si>
  <si>
    <t>საპროექტო პოლიეთილენის d=225 მმ მილის გადაერთება არსებულ პოლიეთილენის d=225 მმ მილზე</t>
  </si>
  <si>
    <t>საპროექტო პოლიეთილენის d=160 მმ მილის გადაერთება არსებულ პოლიეთილენის d=160 მმ მილზე</t>
  </si>
  <si>
    <t>საპროექტო პოლიეთილენის d=110 მმ-იანი მილის გადაერთება არსებულ ფოლადის d=100 მმ-იანი მილზე</t>
  </si>
  <si>
    <t>საპროექტო პოლიეთილენის d=90 მმ-იანი მილის გადაერთება არსებულ ფოლადის d=90 მმ-იანი მილზე</t>
  </si>
  <si>
    <t>საპროექტო პოლიეთილენის d=75 მმ მილის გადაერთება არსებულ პოლიეთილენის d=75 მმ მილზე</t>
  </si>
  <si>
    <t>საპროექტო პოლიეთილენის d=63 მმ მილის გადაერთება არსებულ პოლიეთილენის d=63 მმ მილზე</t>
  </si>
  <si>
    <t>საპროექტო პოლიეთილენის d=75 მმ მილის გადაერთება არსებულ პოლიეთილენის d=63 მმ მილზე</t>
  </si>
  <si>
    <t>საპროექტო პოლიეთილენის d=32 მმ მილის გადაერთება არსებულ პოლიპროპილენის d=32 მმ მილზე</t>
  </si>
  <si>
    <t>საპროექტო პოლიეთილენის d=32 მმ მილის გადაერთება არსებულ ფოლადის d=25 მმ მილზე</t>
  </si>
  <si>
    <t>პოლიპროპილენის PPR ქურო შ/ხრ d=32X1" მმ შეძენა და მოწყობა</t>
  </si>
  <si>
    <t>პოლიპროპილენის PPR ქურო შ/ხრ d=32X1" მმ მოწყობა</t>
  </si>
  <si>
    <t>პოლიპროპილენის PPR ქურო შ/ხრ d=32X1" მმ</t>
  </si>
  <si>
    <t>ფოლადის d=25 მმ მილზე გ/ხრ მოჭრა</t>
  </si>
  <si>
    <t>საპროექტო პოლიეთილენის მილის PE100 SDR11 PN16 d=75 მმ შეძენა და მოწყობა ზედმეტი და გამოყენებული წყლის (რეცხვა) გადამღვრელისთვის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</si>
  <si>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</si>
  <si>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</si>
  <si>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წნევის რეგულატორის კვანძის მოწყობა d=225 მმ მილზე</t>
  </si>
  <si>
    <t>საპროექტო წყალსადენის ჭა 2.8x1.5 მ h=1.80 (შიდა ზომა)</t>
  </si>
  <si>
    <t>ჭების ქვეშ ბეტონის მომზადება ბეტონი B-7.5</t>
  </si>
  <si>
    <t>რკ/ბ.ჭის ძირის მოწყობა, ბეტონის მარკა B-22.5; მ-300 არმატურა ( 0.1873 ტ)</t>
  </si>
  <si>
    <t>რკ/ბ.ჭის კედლების მოწყობა, ბეტონის მარკა B-22.5 მ-300 არმატურა 0.3603 ტ</t>
  </si>
  <si>
    <t>რკ/ბ. გადახურვის ფილის მოწყობა, ბეტონის მარკა B-25 M-350 არმატურა 0.09738 ტ</t>
  </si>
  <si>
    <t>თუჯის ჩარჩო ხუფის 65 სმ მონტაჟი</t>
  </si>
  <si>
    <t>ჭის გარე ზედაპირის ჰიდროიზოლაცია ბიტუმ-ზეთოვანი მასტიკით 2 ფენად შეძენა და მოწყობა</t>
  </si>
  <si>
    <t>ანაკრები რკ/ბ. ჭის გადახურვის ფილისმოწყობა (1 ცალი) იხ. პოზ.</t>
  </si>
  <si>
    <t>ურდული d=200 მმ PN16 მოწყობა</t>
  </si>
  <si>
    <t>ურდული d=200 მმ PN16</t>
  </si>
  <si>
    <t>ფილტრის მოწყობა d=200მმ</t>
  </si>
  <si>
    <t>ფილტრი d=200 მმ</t>
  </si>
  <si>
    <t>ურდული d=50 მმ PN16 მოწყობა</t>
  </si>
  <si>
    <t>ურდული d=50 მმ PN16</t>
  </si>
  <si>
    <t>ვანტუზის d=50 მმ შეძენა-მოწყობა</t>
  </si>
  <si>
    <t>ვანტუზის d=50 მმ</t>
  </si>
  <si>
    <t>ადაპტორი d=225 მმ მილტუჩით მოწყობა</t>
  </si>
  <si>
    <t>ადაპტორის მილტუჩი d=225 მმ</t>
  </si>
  <si>
    <t>ფოლადის სამკაპი 200X50X200 მმ მილტუჩით PN16 მოწყობა (1 ცალი)</t>
  </si>
  <si>
    <t>საყრდენი ფოლადის მილის d=89/4.5 მმ L=560 მმ (1 ცალი) ; ფოლადის ფურცლით 150X150მმ სისქით 6 მმ (2 ცალი) მოწყობა (2 კომპ.)</t>
  </si>
  <si>
    <t>გაზინთული (გაპოხილი) თოკი ჩობალებისათვის (8.5 მ)</t>
  </si>
  <si>
    <t>რ/ბ ანაკრები წრიული ჭის D=1.0 მ Hსრ=1.8 მ (1 კომპ) B-22.5 M-300 შეძენა-მონტაჟი,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</si>
  <si>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ფოლადის d=80(89X4.5)მმ ქარხნული იზოლაციით მილის მონტაჟი</t>
  </si>
  <si>
    <t>ფოლადის ქარხნული იზოლაციით მილი d=80(89X4.5)მმ</t>
  </si>
  <si>
    <t>ფოლადის d=80(89X4.5)მმ ქარხნული იზოლაციით მილის ჰიდრავლიკური გამოცდა</t>
  </si>
  <si>
    <t>ფოლადის მილის გარეცხვა ქლორიანი წყლით d=80(89X4.5)მმ</t>
  </si>
  <si>
    <t>სახანძრო მიწისზედა ჰიდრანტების (კომპლექტი) მოწყობა d=80 მმ</t>
  </si>
  <si>
    <t>სახანძრო მიწისზედა ჰიდრანტი</t>
  </si>
  <si>
    <t>წყალსადენის პოლიეთილენის მილის მონტაჟი PE 100 SDR 11 PN 16 d=90 მმ</t>
  </si>
  <si>
    <t>პოლიეთილენის მილი d=90 მმ 16 ატმ</t>
  </si>
  <si>
    <t>ფოლადის მილტუჩის მოწყობა d=80 მმ</t>
  </si>
  <si>
    <t>ფოლადის მილტუჩი d=80 მმ</t>
  </si>
  <si>
    <t>პოლიეთილენის ადაპტორის მილტუჩით d=90 მმ მოწყობა</t>
  </si>
  <si>
    <t>თუჯის d=80 PN16 ურდულის მოწყობა</t>
  </si>
  <si>
    <t>პოლიეთილენის სამკაპი 225X90X225 მმ მოწყობა</t>
  </si>
  <si>
    <t>პოლიეთილენის სამკაპი 225X90X225 მმ</t>
  </si>
  <si>
    <t>პოლიეთილენის ელ. ქუროს d=90 მმ მონტაჟი</t>
  </si>
  <si>
    <t>პოლიეთილენის ელ. ქურო d=90 მმ</t>
  </si>
  <si>
    <t>ჩობალის d=140 მმ მოწყობა (2 ცალი)</t>
  </si>
  <si>
    <t>გაზინთული (გაპოხილი) ძენძი ჩობალებისთვის (3.4 მ)</t>
  </si>
  <si>
    <t>ბეტონის საყრდენი ბალიში 0.4x0.4x0.2 მ ბეტონის მარკა B-22.5 მ-300 (1 ცალი)</t>
  </si>
  <si>
    <t>საყრდენი ფოლადის მილის d=51/3 მმ L=400 მმ (1 ცალი) ; ფოლადის ფურცლით 100X100მმ სისქით 6 მმ (2 ცალი) შეძენა და მოწყობა (2 კომპ.)</t>
  </si>
  <si>
    <t>ბეტონის B-22.5 M-300 მოწყობა სახანძრო ჰიდრანტის გარშემო</t>
  </si>
  <si>
    <t>არსებული ფასონური ნაწილების, ჭების და მილების დემონტაჟი</t>
  </si>
  <si>
    <t>არსებული ანაკრები რკ/ბეტონის წრიული ჭის d=1500 მმ h=1.50 მმ დემოტაჟი (2 ცალი)</t>
  </si>
  <si>
    <t>არსებული ანაკრები რკ/ბეტონის წრიული ჭის d=1000 მმ h=1.20 მმ დემოტაჟი (4 კომპ)</t>
  </si>
  <si>
    <t>დემონტირებული რკ. ბეტონის ჭების ნატეხების დატვირთვა ავტოთვითმცლელზე და გატანა სამშენებლო მოედნიდან 48 კმ-ზე</t>
  </si>
  <si>
    <t>დემონტირებული ჭის ჩარჩო ხუფების (6 ცალი) დატვირთვა ავტოთვითმცლელზე გატანა და გადმოტვირთვა დასაწყობება 23 კმ</t>
  </si>
  <si>
    <t>პოლიეთილენის d=225 მმ მილის დემოტაჟი</t>
  </si>
  <si>
    <t>არსებული თუჯის ურდული d=150 მმ დემონტაჟი</t>
  </si>
  <si>
    <t>არსებული თუჯის ურდული d=100 მმ დემონტაჟი</t>
  </si>
  <si>
    <t>არსებული თუჯის ურდული d=80 მმ დემონტაჟი</t>
  </si>
  <si>
    <t>არსებული თუჯის ურდული d=50 მმ დემონტაჟი</t>
  </si>
  <si>
    <t>არსებული ვანტუზის d=50 მმ დემონტაჟი</t>
  </si>
  <si>
    <t>წნევის რეგულატორის d=150 მმ დემონტაჟი</t>
  </si>
  <si>
    <t>ფილტრის მოწყობა d=150მმ</t>
  </si>
  <si>
    <t>დემონტირებული ფასონური ნაწილების დატვირთვა ავტოთვითმცლელზე გატანა და გადმოტვირთვა დასაწყობება 23 კმ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</si>
</sst>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4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166" fontId="5" fillId="2" borderId="17" xfId="3" applyNumberFormat="1" applyFont="1" applyFill="1" applyBorder="1" applyAlignment="1" applyProtection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168" fontId="5" fillId="2" borderId="17" xfId="3" applyNumberFormat="1" applyFont="1" applyFill="1" applyBorder="1" applyAlignment="1" applyProtection="1">
      <alignment horizontal="center" vertical="center"/>
      <protection locked="0"/>
    </xf>
    <xf numFmtId="166" fontId="11" fillId="2" borderId="17" xfId="0" applyNumberFormat="1" applyFont="1" applyFill="1" applyBorder="1" applyAlignment="1">
      <alignment horizontal="center" vertical="center"/>
    </xf>
    <xf numFmtId="2" fontId="11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43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6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7" t="s">
        <v>0</v>
      </c>
      <c r="B5" s="299" t="s">
        <v>1</v>
      </c>
      <c r="C5" s="295" t="s">
        <v>2</v>
      </c>
      <c r="D5" s="295" t="s">
        <v>3</v>
      </c>
      <c r="E5" s="295" t="s">
        <v>4</v>
      </c>
      <c r="F5" s="295" t="s">
        <v>5</v>
      </c>
      <c r="G5" s="294" t="s">
        <v>6</v>
      </c>
      <c r="H5" s="294"/>
      <c r="I5" s="294" t="s">
        <v>7</v>
      </c>
      <c r="J5" s="294"/>
      <c r="K5" s="295" t="s">
        <v>8</v>
      </c>
      <c r="L5" s="295"/>
      <c r="M5" s="244" t="s">
        <v>9</v>
      </c>
    </row>
    <row r="6" spans="1:26" ht="16.5" thickBot="1" x14ac:dyDescent="0.4">
      <c r="A6" s="298"/>
      <c r="B6" s="300"/>
      <c r="C6" s="301"/>
      <c r="D6" s="301"/>
      <c r="E6" s="301"/>
      <c r="F6" s="301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293"/>
  <sheetViews>
    <sheetView showGridLines="0" tabSelected="1" zoomScale="80" zoomScaleNormal="80" workbookViewId="0">
      <pane xSplit="2" ySplit="6" topLeftCell="C280" activePane="bottomRight" state="frozen"/>
      <selection pane="topRight" activeCell="C1" sqref="C1"/>
      <selection pane="bottomLeft" activeCell="A7" sqref="A7"/>
      <selection pane="bottomRight" activeCell="C295" sqref="C295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831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9"/>
    </row>
    <row r="3" spans="1:10" ht="21.75" customHeight="1" thickBot="1" x14ac:dyDescent="0.4">
      <c r="A3" s="28"/>
      <c r="C3" s="29"/>
      <c r="D3" s="29"/>
      <c r="E3" s="29"/>
      <c r="F3" s="29"/>
      <c r="G3" s="270"/>
    </row>
    <row r="4" spans="1:10" ht="18" customHeight="1" thickBot="1" x14ac:dyDescent="0.4">
      <c r="A4" s="297" t="s">
        <v>0</v>
      </c>
      <c r="B4" s="295" t="s">
        <v>2</v>
      </c>
      <c r="C4" s="295" t="s">
        <v>3</v>
      </c>
      <c r="D4" s="295" t="s">
        <v>767</v>
      </c>
      <c r="E4" s="302" t="s">
        <v>10</v>
      </c>
      <c r="F4" s="299" t="s">
        <v>768</v>
      </c>
      <c r="G4" s="271"/>
    </row>
    <row r="5" spans="1:10" ht="16.5" thickBot="1" x14ac:dyDescent="0.4">
      <c r="A5" s="298"/>
      <c r="B5" s="301"/>
      <c r="C5" s="301"/>
      <c r="D5" s="301"/>
      <c r="E5" s="303"/>
      <c r="F5" s="300"/>
      <c r="G5" s="272"/>
      <c r="H5" s="268"/>
      <c r="I5" s="268"/>
      <c r="J5" s="268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81" t="s">
        <v>832</v>
      </c>
      <c r="B7" s="252" t="s">
        <v>902</v>
      </c>
      <c r="C7" s="39" t="s">
        <v>23</v>
      </c>
      <c r="D7" s="288">
        <v>98.15</v>
      </c>
      <c r="E7" s="192"/>
      <c r="F7" s="181">
        <f>D7*E7</f>
        <v>0</v>
      </c>
      <c r="G7" s="254" t="s">
        <v>805</v>
      </c>
    </row>
    <row r="8" spans="1:10" s="67" customFormat="1" x14ac:dyDescent="0.35">
      <c r="A8" s="281">
        <f>A7+1</f>
        <v>2</v>
      </c>
      <c r="B8" s="252" t="s">
        <v>903</v>
      </c>
      <c r="C8" s="84" t="s">
        <v>19</v>
      </c>
      <c r="D8" s="71">
        <v>196.3</v>
      </c>
      <c r="E8" s="192"/>
      <c r="F8" s="181">
        <f t="shared" ref="F8:F71" si="0">D8*E8</f>
        <v>0</v>
      </c>
      <c r="G8" s="254" t="s">
        <v>805</v>
      </c>
    </row>
    <row r="9" spans="1:10" s="67" customFormat="1" ht="16.5" x14ac:dyDescent="0.35">
      <c r="A9" s="282">
        <f>A8+1</f>
        <v>3</v>
      </c>
      <c r="B9" s="8" t="s">
        <v>904</v>
      </c>
      <c r="C9" s="84" t="s">
        <v>777</v>
      </c>
      <c r="D9" s="288">
        <v>981.5</v>
      </c>
      <c r="E9" s="192"/>
      <c r="F9" s="181">
        <f t="shared" si="0"/>
        <v>0</v>
      </c>
      <c r="G9" s="254" t="s">
        <v>805</v>
      </c>
    </row>
    <row r="10" spans="1:10" s="67" customFormat="1" x14ac:dyDescent="0.35">
      <c r="A10" s="82" t="s">
        <v>833</v>
      </c>
      <c r="B10" s="8" t="s">
        <v>90</v>
      </c>
      <c r="C10" s="84" t="s">
        <v>19</v>
      </c>
      <c r="D10" s="85">
        <v>0.58889999999999998</v>
      </c>
      <c r="E10" s="192"/>
      <c r="F10" s="181">
        <f t="shared" si="0"/>
        <v>0</v>
      </c>
      <c r="G10" s="254" t="s">
        <v>804</v>
      </c>
    </row>
    <row r="11" spans="1:10" ht="16.5" x14ac:dyDescent="0.35">
      <c r="A11" s="282">
        <f>A9+1</f>
        <v>4</v>
      </c>
      <c r="B11" s="8" t="s">
        <v>905</v>
      </c>
      <c r="C11" s="84" t="s">
        <v>777</v>
      </c>
      <c r="D11" s="56">
        <v>981.5</v>
      </c>
      <c r="E11" s="192"/>
      <c r="F11" s="181">
        <f t="shared" si="0"/>
        <v>0</v>
      </c>
      <c r="G11" s="254" t="s">
        <v>805</v>
      </c>
    </row>
    <row r="12" spans="1:10" x14ac:dyDescent="0.35">
      <c r="A12" s="82" t="s">
        <v>322</v>
      </c>
      <c r="B12" s="8" t="s">
        <v>90</v>
      </c>
      <c r="C12" s="84" t="s">
        <v>19</v>
      </c>
      <c r="D12" s="85">
        <v>0.58889999999999998</v>
      </c>
      <c r="E12" s="192"/>
      <c r="F12" s="181">
        <f t="shared" si="0"/>
        <v>0</v>
      </c>
      <c r="G12" s="254" t="s">
        <v>804</v>
      </c>
    </row>
    <row r="13" spans="1:10" ht="16.5" x14ac:dyDescent="0.35">
      <c r="A13" s="281">
        <f>A11+1</f>
        <v>5</v>
      </c>
      <c r="B13" s="252" t="s">
        <v>906</v>
      </c>
      <c r="C13" s="84" t="s">
        <v>773</v>
      </c>
      <c r="D13" s="289">
        <v>248.51978</v>
      </c>
      <c r="E13" s="192"/>
      <c r="F13" s="181">
        <f t="shared" si="0"/>
        <v>0</v>
      </c>
      <c r="G13" s="254" t="s">
        <v>805</v>
      </c>
    </row>
    <row r="14" spans="1:10" x14ac:dyDescent="0.35">
      <c r="A14" s="282">
        <f>A13</f>
        <v>5</v>
      </c>
      <c r="B14" s="252" t="s">
        <v>834</v>
      </c>
      <c r="C14" s="84" t="s">
        <v>19</v>
      </c>
      <c r="D14" s="109">
        <v>447.3356040000001</v>
      </c>
      <c r="E14" s="192"/>
      <c r="F14" s="181">
        <f t="shared" si="0"/>
        <v>0</v>
      </c>
      <c r="G14" s="254" t="s">
        <v>805</v>
      </c>
    </row>
    <row r="15" spans="1:10" s="67" customFormat="1" ht="16.5" x14ac:dyDescent="0.35">
      <c r="A15" s="283">
        <f t="shared" ref="A15:A22" si="1">A14+1</f>
        <v>6</v>
      </c>
      <c r="B15" s="252" t="s">
        <v>907</v>
      </c>
      <c r="C15" s="84" t="s">
        <v>773</v>
      </c>
      <c r="D15" s="289">
        <v>894.67120800000021</v>
      </c>
      <c r="E15" s="192"/>
      <c r="F15" s="181">
        <f>D15*E15</f>
        <v>0</v>
      </c>
      <c r="G15" s="254" t="s">
        <v>805</v>
      </c>
    </row>
    <row r="16" spans="1:10" s="67" customFormat="1" x14ac:dyDescent="0.35">
      <c r="A16" s="282">
        <f t="shared" si="1"/>
        <v>7</v>
      </c>
      <c r="B16" s="252" t="s">
        <v>834</v>
      </c>
      <c r="C16" s="84" t="s">
        <v>19</v>
      </c>
      <c r="D16" s="109">
        <v>1938.4542840000004</v>
      </c>
      <c r="E16" s="192"/>
      <c r="F16" s="181">
        <f t="shared" si="0"/>
        <v>0</v>
      </c>
      <c r="G16" s="254" t="s">
        <v>805</v>
      </c>
    </row>
    <row r="17" spans="1:218" ht="16.5" x14ac:dyDescent="0.35">
      <c r="A17" s="284">
        <f t="shared" si="1"/>
        <v>8</v>
      </c>
      <c r="B17" s="253" t="s">
        <v>908</v>
      </c>
      <c r="C17" s="84" t="s">
        <v>773</v>
      </c>
      <c r="D17" s="56">
        <v>338.2428855</v>
      </c>
      <c r="E17" s="192"/>
      <c r="F17" s="181">
        <f t="shared" si="0"/>
        <v>0</v>
      </c>
      <c r="G17" s="254" t="s">
        <v>805</v>
      </c>
    </row>
    <row r="18" spans="1:218" ht="16.5" x14ac:dyDescent="0.35">
      <c r="A18" s="282">
        <f t="shared" si="1"/>
        <v>9</v>
      </c>
      <c r="B18" s="255" t="s">
        <v>835</v>
      </c>
      <c r="C18" s="84" t="s">
        <v>773</v>
      </c>
      <c r="D18" s="56">
        <v>633.33017996000024</v>
      </c>
      <c r="E18" s="192"/>
      <c r="F18" s="181">
        <f t="shared" si="0"/>
        <v>0</v>
      </c>
      <c r="G18" s="254" t="s">
        <v>805</v>
      </c>
    </row>
    <row r="19" spans="1:218" s="67" customFormat="1" ht="16.5" x14ac:dyDescent="0.35">
      <c r="A19" s="282">
        <f t="shared" si="1"/>
        <v>10</v>
      </c>
      <c r="B19" s="255" t="s">
        <v>909</v>
      </c>
      <c r="C19" s="84" t="s">
        <v>773</v>
      </c>
      <c r="D19" s="52">
        <v>196.3</v>
      </c>
      <c r="E19" s="192"/>
      <c r="F19" s="181">
        <f t="shared" si="0"/>
        <v>0</v>
      </c>
      <c r="G19" s="254" t="s">
        <v>805</v>
      </c>
    </row>
    <row r="20" spans="1:218" ht="16.5" x14ac:dyDescent="0.35">
      <c r="A20" s="282">
        <f t="shared" si="1"/>
        <v>11</v>
      </c>
      <c r="B20" s="8" t="s">
        <v>910</v>
      </c>
      <c r="C20" s="84" t="s">
        <v>773</v>
      </c>
      <c r="D20" s="56">
        <v>11.518000000000002</v>
      </c>
      <c r="E20" s="192"/>
      <c r="F20" s="181">
        <f t="shared" si="0"/>
        <v>0</v>
      </c>
      <c r="G20" s="254" t="s">
        <v>805</v>
      </c>
    </row>
    <row r="21" spans="1:218" x14ac:dyDescent="0.35">
      <c r="A21" s="282">
        <f t="shared" si="1"/>
        <v>12</v>
      </c>
      <c r="B21" s="8" t="s">
        <v>911</v>
      </c>
      <c r="C21" s="84" t="s">
        <v>901</v>
      </c>
      <c r="D21" s="288">
        <v>251.93200000000002</v>
      </c>
      <c r="E21" s="192"/>
      <c r="F21" s="181">
        <f t="shared" si="0"/>
        <v>0</v>
      </c>
      <c r="G21" s="254" t="s">
        <v>805</v>
      </c>
    </row>
    <row r="22" spans="1:218" x14ac:dyDescent="0.35">
      <c r="A22" s="281">
        <f t="shared" si="1"/>
        <v>13</v>
      </c>
      <c r="B22" s="257" t="s">
        <v>912</v>
      </c>
      <c r="C22" s="51" t="s">
        <v>27</v>
      </c>
      <c r="D22" s="56">
        <v>178</v>
      </c>
      <c r="E22" s="192"/>
      <c r="F22" s="181">
        <f t="shared" si="0"/>
        <v>0</v>
      </c>
      <c r="G22" s="254" t="s">
        <v>805</v>
      </c>
    </row>
    <row r="23" spans="1:218" x14ac:dyDescent="0.35">
      <c r="A23" s="281" t="s">
        <v>836</v>
      </c>
      <c r="B23" s="257" t="s">
        <v>132</v>
      </c>
      <c r="C23" s="51" t="s">
        <v>27</v>
      </c>
      <c r="D23" s="56">
        <v>179.78</v>
      </c>
      <c r="E23" s="192"/>
      <c r="F23" s="181">
        <f t="shared" si="0"/>
        <v>0</v>
      </c>
      <c r="G23" s="254" t="s">
        <v>830</v>
      </c>
    </row>
    <row r="24" spans="1:218" s="67" customFormat="1" x14ac:dyDescent="0.35">
      <c r="A24" s="281">
        <f>A22+1</f>
        <v>14</v>
      </c>
      <c r="B24" s="257" t="s">
        <v>806</v>
      </c>
      <c r="C24" s="51" t="s">
        <v>27</v>
      </c>
      <c r="D24" s="52">
        <v>178</v>
      </c>
      <c r="E24" s="192"/>
      <c r="F24" s="181">
        <f t="shared" si="0"/>
        <v>0</v>
      </c>
      <c r="G24" s="254" t="s">
        <v>805</v>
      </c>
    </row>
    <row r="25" spans="1:218" x14ac:dyDescent="0.35">
      <c r="A25" s="281">
        <f>A24+1</f>
        <v>15</v>
      </c>
      <c r="B25" s="257" t="s">
        <v>807</v>
      </c>
      <c r="C25" s="51" t="s">
        <v>27</v>
      </c>
      <c r="D25" s="56">
        <v>178</v>
      </c>
      <c r="E25" s="192"/>
      <c r="F25" s="181">
        <f t="shared" si="0"/>
        <v>0</v>
      </c>
      <c r="G25" s="254" t="s">
        <v>805</v>
      </c>
      <c r="H25" s="90"/>
    </row>
    <row r="26" spans="1:218" x14ac:dyDescent="0.35">
      <c r="A26" s="281">
        <f>A25+1</f>
        <v>16</v>
      </c>
      <c r="B26" s="257" t="s">
        <v>913</v>
      </c>
      <c r="C26" s="51" t="s">
        <v>27</v>
      </c>
      <c r="D26" s="56">
        <v>20</v>
      </c>
      <c r="E26" s="192"/>
      <c r="F26" s="181">
        <f t="shared" si="0"/>
        <v>0</v>
      </c>
      <c r="G26" s="254" t="s">
        <v>805</v>
      </c>
      <c r="H26" s="90"/>
    </row>
    <row r="27" spans="1:218" x14ac:dyDescent="0.45">
      <c r="A27" s="281" t="s">
        <v>837</v>
      </c>
      <c r="B27" s="257" t="s">
        <v>808</v>
      </c>
      <c r="C27" s="51" t="s">
        <v>27</v>
      </c>
      <c r="D27" s="56">
        <v>20.2</v>
      </c>
      <c r="E27" s="192"/>
      <c r="F27" s="181">
        <f t="shared" si="0"/>
        <v>0</v>
      </c>
      <c r="G27" s="254" t="s">
        <v>830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281">
        <f>A26+1</f>
        <v>17</v>
      </c>
      <c r="B28" s="257" t="s">
        <v>809</v>
      </c>
      <c r="C28" s="51" t="s">
        <v>27</v>
      </c>
      <c r="D28" s="56">
        <v>20</v>
      </c>
      <c r="E28" s="192"/>
      <c r="F28" s="181">
        <f t="shared" si="0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281">
        <f>A28+1</f>
        <v>18</v>
      </c>
      <c r="B29" s="257" t="s">
        <v>810</v>
      </c>
      <c r="C29" s="51" t="s">
        <v>27</v>
      </c>
      <c r="D29" s="56">
        <v>20</v>
      </c>
      <c r="E29" s="192"/>
      <c r="F29" s="181">
        <f t="shared" si="0"/>
        <v>0</v>
      </c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281">
        <f>A29+1</f>
        <v>19</v>
      </c>
      <c r="B30" s="257" t="s">
        <v>914</v>
      </c>
      <c r="C30" s="51" t="s">
        <v>27</v>
      </c>
      <c r="D30" s="54">
        <v>14</v>
      </c>
      <c r="E30" s="192"/>
      <c r="F30" s="181">
        <f t="shared" si="0"/>
        <v>0</v>
      </c>
      <c r="G30" s="254" t="s">
        <v>805</v>
      </c>
      <c r="H30" s="90"/>
    </row>
    <row r="31" spans="1:218" s="55" customFormat="1" x14ac:dyDescent="0.35">
      <c r="A31" s="281" t="s">
        <v>552</v>
      </c>
      <c r="B31" s="257" t="s">
        <v>811</v>
      </c>
      <c r="C31" s="51" t="s">
        <v>27</v>
      </c>
      <c r="D31" s="53">
        <v>14.14</v>
      </c>
      <c r="E31" s="192"/>
      <c r="F31" s="181">
        <f t="shared" si="0"/>
        <v>0</v>
      </c>
      <c r="G31" s="254" t="s">
        <v>830</v>
      </c>
    </row>
    <row r="32" spans="1:218" s="55" customFormat="1" x14ac:dyDescent="0.35">
      <c r="A32" s="281">
        <f>A30+1</f>
        <v>20</v>
      </c>
      <c r="B32" s="257" t="s">
        <v>812</v>
      </c>
      <c r="C32" s="51" t="s">
        <v>27</v>
      </c>
      <c r="D32" s="54">
        <v>14</v>
      </c>
      <c r="E32" s="192"/>
      <c r="F32" s="181">
        <f t="shared" si="0"/>
        <v>0</v>
      </c>
      <c r="G32" s="254" t="s">
        <v>805</v>
      </c>
    </row>
    <row r="33" spans="1:8" s="258" customFormat="1" x14ac:dyDescent="0.45">
      <c r="A33" s="281">
        <f>A32+1</f>
        <v>21</v>
      </c>
      <c r="B33" s="257" t="s">
        <v>813</v>
      </c>
      <c r="C33" s="51" t="s">
        <v>27</v>
      </c>
      <c r="D33" s="54">
        <v>14</v>
      </c>
      <c r="E33" s="192"/>
      <c r="F33" s="181">
        <f t="shared" si="0"/>
        <v>0</v>
      </c>
      <c r="G33" s="254" t="s">
        <v>805</v>
      </c>
      <c r="H33" s="90"/>
    </row>
    <row r="34" spans="1:8" s="256" customFormat="1" x14ac:dyDescent="0.45">
      <c r="A34" s="281">
        <f>A33+1</f>
        <v>22</v>
      </c>
      <c r="B34" s="257" t="s">
        <v>915</v>
      </c>
      <c r="C34" s="51" t="s">
        <v>27</v>
      </c>
      <c r="D34" s="56">
        <v>57</v>
      </c>
      <c r="E34" s="192"/>
      <c r="F34" s="181">
        <f t="shared" si="0"/>
        <v>0</v>
      </c>
      <c r="G34" s="254" t="s">
        <v>805</v>
      </c>
    </row>
    <row r="35" spans="1:8" s="256" customFormat="1" x14ac:dyDescent="0.45">
      <c r="A35" s="281" t="s">
        <v>558</v>
      </c>
      <c r="B35" s="257" t="s">
        <v>822</v>
      </c>
      <c r="C35" s="51" t="s">
        <v>27</v>
      </c>
      <c r="D35" s="53">
        <v>57.57</v>
      </c>
      <c r="E35" s="192"/>
      <c r="F35" s="181">
        <f t="shared" si="0"/>
        <v>0</v>
      </c>
      <c r="G35" s="254" t="s">
        <v>830</v>
      </c>
      <c r="H35" s="90"/>
    </row>
    <row r="36" spans="1:8" s="256" customFormat="1" x14ac:dyDescent="0.45">
      <c r="A36" s="281">
        <f>A34+1</f>
        <v>23</v>
      </c>
      <c r="B36" s="257" t="s">
        <v>823</v>
      </c>
      <c r="C36" s="51" t="s">
        <v>27</v>
      </c>
      <c r="D36" s="54">
        <v>57</v>
      </c>
      <c r="E36" s="192"/>
      <c r="F36" s="181">
        <f t="shared" si="0"/>
        <v>0</v>
      </c>
      <c r="G36" s="254" t="s">
        <v>805</v>
      </c>
    </row>
    <row r="37" spans="1:8" s="256" customFormat="1" x14ac:dyDescent="0.45">
      <c r="A37" s="281">
        <f>A36+1</f>
        <v>24</v>
      </c>
      <c r="B37" s="257" t="s">
        <v>824</v>
      </c>
      <c r="C37" s="51" t="s">
        <v>27</v>
      </c>
      <c r="D37" s="54">
        <v>57</v>
      </c>
      <c r="E37" s="192"/>
      <c r="F37" s="181">
        <f t="shared" si="0"/>
        <v>0</v>
      </c>
      <c r="G37" s="254" t="s">
        <v>805</v>
      </c>
      <c r="H37" s="90"/>
    </row>
    <row r="38" spans="1:8" s="256" customFormat="1" x14ac:dyDescent="0.45">
      <c r="A38" s="281">
        <f>A37+1</f>
        <v>25</v>
      </c>
      <c r="B38" s="257" t="s">
        <v>916</v>
      </c>
      <c r="C38" s="51" t="s">
        <v>27</v>
      </c>
      <c r="D38" s="56">
        <v>600</v>
      </c>
      <c r="E38" s="192"/>
      <c r="F38" s="181">
        <f t="shared" si="0"/>
        <v>0</v>
      </c>
      <c r="G38" s="254" t="s">
        <v>805</v>
      </c>
    </row>
    <row r="39" spans="1:8" s="256" customFormat="1" x14ac:dyDescent="0.45">
      <c r="A39" s="281" t="s">
        <v>563</v>
      </c>
      <c r="B39" s="257" t="s">
        <v>917</v>
      </c>
      <c r="C39" s="51" t="s">
        <v>27</v>
      </c>
      <c r="D39" s="52">
        <v>606</v>
      </c>
      <c r="E39" s="192"/>
      <c r="F39" s="181">
        <f t="shared" si="0"/>
        <v>0</v>
      </c>
      <c r="G39" s="254" t="s">
        <v>830</v>
      </c>
      <c r="H39" s="90"/>
    </row>
    <row r="40" spans="1:8" x14ac:dyDescent="0.35">
      <c r="A40" s="281">
        <f>A38+1</f>
        <v>26</v>
      </c>
      <c r="B40" s="257" t="s">
        <v>918</v>
      </c>
      <c r="C40" s="51" t="s">
        <v>27</v>
      </c>
      <c r="D40" s="56">
        <v>600</v>
      </c>
      <c r="E40" s="192"/>
      <c r="F40" s="181">
        <f t="shared" si="0"/>
        <v>0</v>
      </c>
      <c r="G40" s="254" t="s">
        <v>805</v>
      </c>
    </row>
    <row r="41" spans="1:8" x14ac:dyDescent="0.35">
      <c r="A41" s="281">
        <f>A40+1</f>
        <v>27</v>
      </c>
      <c r="B41" s="257" t="s">
        <v>919</v>
      </c>
      <c r="C41" s="51" t="s">
        <v>27</v>
      </c>
      <c r="D41" s="56">
        <v>600</v>
      </c>
      <c r="E41" s="192"/>
      <c r="F41" s="181">
        <f t="shared" si="0"/>
        <v>0</v>
      </c>
      <c r="G41" s="254" t="s">
        <v>805</v>
      </c>
      <c r="H41" s="90"/>
    </row>
    <row r="42" spans="1:8" x14ac:dyDescent="0.35">
      <c r="A42" s="281">
        <f>A41+1</f>
        <v>28</v>
      </c>
      <c r="B42" s="257" t="s">
        <v>920</v>
      </c>
      <c r="C42" s="51" t="s">
        <v>27</v>
      </c>
      <c r="D42" s="56">
        <v>3</v>
      </c>
      <c r="E42" s="192"/>
      <c r="F42" s="181">
        <f t="shared" si="0"/>
        <v>0</v>
      </c>
      <c r="G42" s="254" t="s">
        <v>805</v>
      </c>
    </row>
    <row r="43" spans="1:8" x14ac:dyDescent="0.35">
      <c r="A43" s="281" t="s">
        <v>568</v>
      </c>
      <c r="B43" s="257" t="s">
        <v>921</v>
      </c>
      <c r="C43" s="51" t="s">
        <v>27</v>
      </c>
      <c r="D43" s="52">
        <v>3.0300000000000002</v>
      </c>
      <c r="E43" s="192"/>
      <c r="F43" s="181">
        <f t="shared" si="0"/>
        <v>0</v>
      </c>
      <c r="G43" s="254" t="s">
        <v>830</v>
      </c>
      <c r="H43" s="90"/>
    </row>
    <row r="44" spans="1:8" s="55" customFormat="1" x14ac:dyDescent="0.35">
      <c r="A44" s="281">
        <f>A42+1</f>
        <v>29</v>
      </c>
      <c r="B44" s="257" t="s">
        <v>922</v>
      </c>
      <c r="C44" s="51" t="s">
        <v>27</v>
      </c>
      <c r="D44" s="56">
        <v>3</v>
      </c>
      <c r="E44" s="192"/>
      <c r="F44" s="181">
        <f t="shared" si="0"/>
        <v>0</v>
      </c>
      <c r="G44" s="254" t="s">
        <v>805</v>
      </c>
    </row>
    <row r="45" spans="1:8" s="55" customFormat="1" x14ac:dyDescent="0.35">
      <c r="A45" s="281">
        <f>A44+1</f>
        <v>30</v>
      </c>
      <c r="B45" s="257" t="s">
        <v>923</v>
      </c>
      <c r="C45" s="51" t="s">
        <v>27</v>
      </c>
      <c r="D45" s="56">
        <v>3</v>
      </c>
      <c r="E45" s="192"/>
      <c r="F45" s="181">
        <f t="shared" si="0"/>
        <v>0</v>
      </c>
      <c r="G45" s="254" t="s">
        <v>805</v>
      </c>
      <c r="H45" s="90"/>
    </row>
    <row r="46" spans="1:8" x14ac:dyDescent="0.35">
      <c r="A46" s="281">
        <f>A45+1</f>
        <v>31</v>
      </c>
      <c r="B46" s="257" t="s">
        <v>924</v>
      </c>
      <c r="C46" s="51" t="s">
        <v>27</v>
      </c>
      <c r="D46" s="56">
        <v>195</v>
      </c>
      <c r="E46" s="192"/>
      <c r="F46" s="181">
        <f t="shared" si="0"/>
        <v>0</v>
      </c>
      <c r="G46" s="254" t="s">
        <v>805</v>
      </c>
    </row>
    <row r="47" spans="1:8" x14ac:dyDescent="0.35">
      <c r="A47" s="281" t="s">
        <v>571</v>
      </c>
      <c r="B47" s="257" t="s">
        <v>925</v>
      </c>
      <c r="C47" s="51" t="s">
        <v>27</v>
      </c>
      <c r="D47" s="56">
        <v>196.95</v>
      </c>
      <c r="E47" s="192"/>
      <c r="F47" s="181">
        <f t="shared" si="0"/>
        <v>0</v>
      </c>
      <c r="G47" s="254" t="s">
        <v>830</v>
      </c>
      <c r="H47" s="90"/>
    </row>
    <row r="48" spans="1:8" x14ac:dyDescent="0.35">
      <c r="A48" s="281">
        <f>A46+1</f>
        <v>32</v>
      </c>
      <c r="B48" s="257" t="s">
        <v>926</v>
      </c>
      <c r="C48" s="51" t="s">
        <v>27</v>
      </c>
      <c r="D48" s="56">
        <v>195</v>
      </c>
      <c r="E48" s="192"/>
      <c r="F48" s="181">
        <f t="shared" si="0"/>
        <v>0</v>
      </c>
      <c r="G48" s="254" t="s">
        <v>805</v>
      </c>
    </row>
    <row r="49" spans="1:8" x14ac:dyDescent="0.35">
      <c r="A49" s="281">
        <f>A48+1</f>
        <v>33</v>
      </c>
      <c r="B49" s="257" t="s">
        <v>927</v>
      </c>
      <c r="C49" s="51" t="s">
        <v>27</v>
      </c>
      <c r="D49" s="56">
        <v>195</v>
      </c>
      <c r="E49" s="192"/>
      <c r="F49" s="181">
        <f t="shared" si="0"/>
        <v>0</v>
      </c>
      <c r="G49" s="254" t="s">
        <v>805</v>
      </c>
      <c r="H49" s="90"/>
    </row>
    <row r="50" spans="1:8" x14ac:dyDescent="0.35">
      <c r="A50" s="284">
        <f>A49+1</f>
        <v>34</v>
      </c>
      <c r="B50" s="257" t="s">
        <v>928</v>
      </c>
      <c r="C50" s="70" t="s">
        <v>512</v>
      </c>
      <c r="D50" s="279">
        <v>1</v>
      </c>
      <c r="E50" s="192"/>
      <c r="F50" s="181">
        <f t="shared" si="0"/>
        <v>0</v>
      </c>
      <c r="G50" s="254" t="s">
        <v>805</v>
      </c>
    </row>
    <row r="51" spans="1:8" x14ac:dyDescent="0.35">
      <c r="A51" s="284" t="s">
        <v>577</v>
      </c>
      <c r="B51" s="257" t="s">
        <v>814</v>
      </c>
      <c r="C51" s="51" t="s">
        <v>28</v>
      </c>
      <c r="D51" s="54">
        <v>1</v>
      </c>
      <c r="E51" s="192"/>
      <c r="F51" s="181">
        <f t="shared" si="0"/>
        <v>0</v>
      </c>
      <c r="G51" s="254" t="s">
        <v>830</v>
      </c>
      <c r="H51" s="90"/>
    </row>
    <row r="52" spans="1:8" s="55" customFormat="1" x14ac:dyDescent="0.35">
      <c r="A52" s="284">
        <f>A50+1</f>
        <v>35</v>
      </c>
      <c r="B52" s="257" t="s">
        <v>929</v>
      </c>
      <c r="C52" s="70" t="s">
        <v>512</v>
      </c>
      <c r="D52" s="285">
        <v>4</v>
      </c>
      <c r="E52" s="192"/>
      <c r="F52" s="181">
        <f t="shared" si="0"/>
        <v>0</v>
      </c>
      <c r="G52" s="254" t="s">
        <v>805</v>
      </c>
    </row>
    <row r="53" spans="1:8" s="55" customFormat="1" x14ac:dyDescent="0.35">
      <c r="A53" s="284" t="s">
        <v>350</v>
      </c>
      <c r="B53" s="257" t="s">
        <v>814</v>
      </c>
      <c r="C53" s="51" t="s">
        <v>28</v>
      </c>
      <c r="D53" s="56">
        <v>4</v>
      </c>
      <c r="E53" s="192"/>
      <c r="F53" s="181">
        <f t="shared" si="0"/>
        <v>0</v>
      </c>
      <c r="G53" s="254" t="s">
        <v>830</v>
      </c>
      <c r="H53" s="90"/>
    </row>
    <row r="54" spans="1:8" x14ac:dyDescent="0.35">
      <c r="A54" s="284">
        <f>A52+1</f>
        <v>36</v>
      </c>
      <c r="B54" s="257" t="s">
        <v>930</v>
      </c>
      <c r="C54" s="70" t="s">
        <v>512</v>
      </c>
      <c r="D54" s="285">
        <v>5</v>
      </c>
      <c r="E54" s="192"/>
      <c r="F54" s="181">
        <f t="shared" si="0"/>
        <v>0</v>
      </c>
      <c r="G54" s="254" t="s">
        <v>805</v>
      </c>
    </row>
    <row r="55" spans="1:8" x14ac:dyDescent="0.35">
      <c r="A55" s="284" t="s">
        <v>352</v>
      </c>
      <c r="B55" s="257" t="s">
        <v>814</v>
      </c>
      <c r="C55" s="51" t="s">
        <v>28</v>
      </c>
      <c r="D55" s="56">
        <v>5</v>
      </c>
      <c r="E55" s="192"/>
      <c r="F55" s="181">
        <f t="shared" si="0"/>
        <v>0</v>
      </c>
      <c r="G55" s="254" t="s">
        <v>830</v>
      </c>
      <c r="H55" s="90"/>
    </row>
    <row r="56" spans="1:8" s="55" customFormat="1" x14ac:dyDescent="0.35">
      <c r="A56" s="281">
        <f>A54+1</f>
        <v>37</v>
      </c>
      <c r="B56" s="290" t="s">
        <v>838</v>
      </c>
      <c r="C56" s="70" t="s">
        <v>27</v>
      </c>
      <c r="D56" s="56">
        <v>55.2</v>
      </c>
      <c r="E56" s="192"/>
      <c r="F56" s="181">
        <f t="shared" si="0"/>
        <v>0</v>
      </c>
      <c r="G56" s="254" t="s">
        <v>805</v>
      </c>
    </row>
    <row r="57" spans="1:8" s="55" customFormat="1" ht="16.5" x14ac:dyDescent="0.35">
      <c r="A57" s="282">
        <f>A56+1</f>
        <v>38</v>
      </c>
      <c r="B57" s="8" t="s">
        <v>931</v>
      </c>
      <c r="C57" s="84" t="s">
        <v>777</v>
      </c>
      <c r="D57" s="285">
        <v>30</v>
      </c>
      <c r="E57" s="192"/>
      <c r="F57" s="181">
        <f t="shared" si="0"/>
        <v>0</v>
      </c>
      <c r="G57" s="254" t="s">
        <v>805</v>
      </c>
      <c r="H57" s="90"/>
    </row>
    <row r="58" spans="1:8" s="55" customFormat="1" x14ac:dyDescent="0.35">
      <c r="A58" s="282">
        <f>A57+1</f>
        <v>39</v>
      </c>
      <c r="B58" s="8" t="s">
        <v>932</v>
      </c>
      <c r="C58" s="84" t="s">
        <v>28</v>
      </c>
      <c r="D58" s="278">
        <v>2</v>
      </c>
      <c r="E58" s="192"/>
      <c r="F58" s="181">
        <f t="shared" si="0"/>
        <v>0</v>
      </c>
      <c r="G58" s="254" t="s">
        <v>805</v>
      </c>
    </row>
    <row r="59" spans="1:8" s="55" customFormat="1" x14ac:dyDescent="0.35">
      <c r="A59" s="282" t="s">
        <v>580</v>
      </c>
      <c r="B59" s="8" t="s">
        <v>933</v>
      </c>
      <c r="C59" s="84" t="s">
        <v>28</v>
      </c>
      <c r="D59" s="88">
        <v>2</v>
      </c>
      <c r="E59" s="192"/>
      <c r="F59" s="181">
        <f t="shared" si="0"/>
        <v>0</v>
      </c>
      <c r="G59" s="254" t="s">
        <v>830</v>
      </c>
      <c r="H59" s="90"/>
    </row>
    <row r="60" spans="1:8" s="55" customFormat="1" x14ac:dyDescent="0.35">
      <c r="A60" s="282">
        <f>A58+1</f>
        <v>40</v>
      </c>
      <c r="B60" s="8" t="s">
        <v>934</v>
      </c>
      <c r="C60" s="84" t="s">
        <v>28</v>
      </c>
      <c r="D60" s="278">
        <v>3</v>
      </c>
      <c r="E60" s="192"/>
      <c r="F60" s="181">
        <f t="shared" si="0"/>
        <v>0</v>
      </c>
      <c r="G60" s="254" t="s">
        <v>805</v>
      </c>
    </row>
    <row r="61" spans="1:8" s="55" customFormat="1" x14ac:dyDescent="0.35">
      <c r="A61" s="282" t="s">
        <v>581</v>
      </c>
      <c r="B61" s="8" t="s">
        <v>935</v>
      </c>
      <c r="C61" s="84" t="s">
        <v>28</v>
      </c>
      <c r="D61" s="88">
        <v>3</v>
      </c>
      <c r="E61" s="192"/>
      <c r="F61" s="181">
        <f t="shared" si="0"/>
        <v>0</v>
      </c>
      <c r="G61" s="254" t="s">
        <v>830</v>
      </c>
      <c r="H61" s="90"/>
    </row>
    <row r="62" spans="1:8" s="55" customFormat="1" x14ac:dyDescent="0.35">
      <c r="A62" s="282">
        <f>A60+1</f>
        <v>41</v>
      </c>
      <c r="B62" s="8" t="s">
        <v>936</v>
      </c>
      <c r="C62" s="84" t="s">
        <v>28</v>
      </c>
      <c r="D62" s="278">
        <v>3</v>
      </c>
      <c r="E62" s="192"/>
      <c r="F62" s="181">
        <f t="shared" si="0"/>
        <v>0</v>
      </c>
      <c r="G62" s="254" t="s">
        <v>805</v>
      </c>
      <c r="H62" s="90"/>
    </row>
    <row r="63" spans="1:8" s="55" customFormat="1" x14ac:dyDescent="0.35">
      <c r="A63" s="282" t="s">
        <v>582</v>
      </c>
      <c r="B63" s="8" t="s">
        <v>937</v>
      </c>
      <c r="C63" s="84" t="s">
        <v>28</v>
      </c>
      <c r="D63" s="88">
        <v>3</v>
      </c>
      <c r="E63" s="192"/>
      <c r="F63" s="181">
        <f t="shared" si="0"/>
        <v>0</v>
      </c>
      <c r="G63" s="254" t="s">
        <v>830</v>
      </c>
    </row>
    <row r="64" spans="1:8" s="55" customFormat="1" x14ac:dyDescent="0.35">
      <c r="A64" s="282">
        <f>A62+1</f>
        <v>42</v>
      </c>
      <c r="B64" s="8" t="s">
        <v>938</v>
      </c>
      <c r="C64" s="84" t="s">
        <v>28</v>
      </c>
      <c r="D64" s="278">
        <v>2</v>
      </c>
      <c r="E64" s="192"/>
      <c r="F64" s="181">
        <f t="shared" si="0"/>
        <v>0</v>
      </c>
      <c r="G64" s="254" t="s">
        <v>805</v>
      </c>
      <c r="H64" s="90"/>
    </row>
    <row r="65" spans="1:8" s="55" customFormat="1" x14ac:dyDescent="0.35">
      <c r="A65" s="282" t="s">
        <v>583</v>
      </c>
      <c r="B65" s="8" t="s">
        <v>939</v>
      </c>
      <c r="C65" s="84" t="s">
        <v>28</v>
      </c>
      <c r="D65" s="88">
        <v>2</v>
      </c>
      <c r="E65" s="192"/>
      <c r="F65" s="181">
        <f t="shared" si="0"/>
        <v>0</v>
      </c>
      <c r="G65" s="254" t="s">
        <v>830</v>
      </c>
    </row>
    <row r="66" spans="1:8" s="55" customFormat="1" x14ac:dyDescent="0.35">
      <c r="A66" s="282">
        <f>A64+1</f>
        <v>43</v>
      </c>
      <c r="B66" s="8" t="s">
        <v>940</v>
      </c>
      <c r="C66" s="84" t="s">
        <v>28</v>
      </c>
      <c r="D66" s="278">
        <v>3</v>
      </c>
      <c r="E66" s="192"/>
      <c r="F66" s="181">
        <f t="shared" si="0"/>
        <v>0</v>
      </c>
      <c r="G66" s="254" t="s">
        <v>805</v>
      </c>
      <c r="H66" s="90"/>
    </row>
    <row r="67" spans="1:8" s="55" customFormat="1" x14ac:dyDescent="0.35">
      <c r="A67" s="282" t="s">
        <v>584</v>
      </c>
      <c r="B67" s="8" t="s">
        <v>941</v>
      </c>
      <c r="C67" s="84" t="s">
        <v>28</v>
      </c>
      <c r="D67" s="88">
        <v>3</v>
      </c>
      <c r="E67" s="192"/>
      <c r="F67" s="181">
        <f t="shared" si="0"/>
        <v>0</v>
      </c>
      <c r="G67" s="254" t="s">
        <v>830</v>
      </c>
    </row>
    <row r="68" spans="1:8" s="55" customFormat="1" x14ac:dyDescent="0.35">
      <c r="A68" s="284">
        <f>A66+1</f>
        <v>44</v>
      </c>
      <c r="B68" s="262" t="s">
        <v>942</v>
      </c>
      <c r="C68" s="51" t="s">
        <v>28</v>
      </c>
      <c r="D68" s="278">
        <v>2</v>
      </c>
      <c r="E68" s="192"/>
      <c r="F68" s="181">
        <f t="shared" si="0"/>
        <v>0</v>
      </c>
      <c r="G68" s="254" t="s">
        <v>805</v>
      </c>
      <c r="H68" s="90"/>
    </row>
    <row r="69" spans="1:8" s="55" customFormat="1" x14ac:dyDescent="0.35">
      <c r="A69" s="284" t="s">
        <v>585</v>
      </c>
      <c r="B69" s="257" t="s">
        <v>943</v>
      </c>
      <c r="C69" s="51" t="s">
        <v>28</v>
      </c>
      <c r="D69" s="56">
        <v>2</v>
      </c>
      <c r="E69" s="192"/>
      <c r="F69" s="181">
        <f t="shared" si="0"/>
        <v>0</v>
      </c>
      <c r="G69" s="254" t="s">
        <v>830</v>
      </c>
    </row>
    <row r="70" spans="1:8" s="55" customFormat="1" x14ac:dyDescent="0.35">
      <c r="A70" s="284">
        <f>A68+1</f>
        <v>45</v>
      </c>
      <c r="B70" s="257" t="s">
        <v>944</v>
      </c>
      <c r="C70" s="51" t="s">
        <v>28</v>
      </c>
      <c r="D70" s="56">
        <v>1</v>
      </c>
      <c r="E70" s="192"/>
      <c r="F70" s="181">
        <f t="shared" si="0"/>
        <v>0</v>
      </c>
      <c r="G70" s="254" t="s">
        <v>805</v>
      </c>
      <c r="H70" s="90"/>
    </row>
    <row r="71" spans="1:8" s="55" customFormat="1" x14ac:dyDescent="0.35">
      <c r="A71" s="284" t="s">
        <v>586</v>
      </c>
      <c r="B71" s="257" t="s">
        <v>839</v>
      </c>
      <c r="C71" s="51" t="s">
        <v>28</v>
      </c>
      <c r="D71" s="56">
        <v>1</v>
      </c>
      <c r="E71" s="192"/>
      <c r="F71" s="181">
        <f t="shared" si="0"/>
        <v>0</v>
      </c>
      <c r="G71" s="254" t="s">
        <v>804</v>
      </c>
    </row>
    <row r="72" spans="1:8" s="55" customFormat="1" x14ac:dyDescent="0.35">
      <c r="A72" s="284">
        <f>A70+1</f>
        <v>46</v>
      </c>
      <c r="B72" s="257" t="s">
        <v>945</v>
      </c>
      <c r="C72" s="51" t="s">
        <v>28</v>
      </c>
      <c r="D72" s="56">
        <v>1</v>
      </c>
      <c r="E72" s="192"/>
      <c r="F72" s="181">
        <f t="shared" ref="F72:F135" si="2">D72*E72</f>
        <v>0</v>
      </c>
      <c r="G72" s="254" t="s">
        <v>805</v>
      </c>
      <c r="H72" s="90"/>
    </row>
    <row r="73" spans="1:8" s="55" customFormat="1" x14ac:dyDescent="0.35">
      <c r="A73" s="284" t="s">
        <v>587</v>
      </c>
      <c r="B73" s="257" t="s">
        <v>840</v>
      </c>
      <c r="C73" s="51" t="s">
        <v>28</v>
      </c>
      <c r="D73" s="56">
        <v>1</v>
      </c>
      <c r="E73" s="192"/>
      <c r="F73" s="181">
        <f t="shared" si="2"/>
        <v>0</v>
      </c>
      <c r="G73" s="254" t="s">
        <v>804</v>
      </c>
    </row>
    <row r="74" spans="1:8" s="55" customFormat="1" x14ac:dyDescent="0.35">
      <c r="A74" s="284">
        <f>A72+1</f>
        <v>47</v>
      </c>
      <c r="B74" s="257" t="s">
        <v>946</v>
      </c>
      <c r="C74" s="51" t="s">
        <v>28</v>
      </c>
      <c r="D74" s="56">
        <v>1</v>
      </c>
      <c r="E74" s="192"/>
      <c r="F74" s="181">
        <f t="shared" si="2"/>
        <v>0</v>
      </c>
      <c r="G74" s="254" t="s">
        <v>805</v>
      </c>
      <c r="H74" s="90"/>
    </row>
    <row r="75" spans="1:8" s="55" customFormat="1" x14ac:dyDescent="0.35">
      <c r="A75" s="284" t="s">
        <v>588</v>
      </c>
      <c r="B75" s="257" t="s">
        <v>947</v>
      </c>
      <c r="C75" s="51" t="s">
        <v>28</v>
      </c>
      <c r="D75" s="56">
        <v>1</v>
      </c>
      <c r="E75" s="192"/>
      <c r="F75" s="181">
        <f t="shared" si="2"/>
        <v>0</v>
      </c>
      <c r="G75" s="254" t="s">
        <v>804</v>
      </c>
    </row>
    <row r="76" spans="1:8" s="55" customFormat="1" x14ac:dyDescent="0.35">
      <c r="A76" s="281">
        <f>A74+1</f>
        <v>48</v>
      </c>
      <c r="B76" s="257" t="s">
        <v>948</v>
      </c>
      <c r="C76" s="51" t="s">
        <v>28</v>
      </c>
      <c r="D76" s="56">
        <v>2</v>
      </c>
      <c r="E76" s="192"/>
      <c r="F76" s="181">
        <f t="shared" si="2"/>
        <v>0</v>
      </c>
      <c r="G76" s="254" t="s">
        <v>805</v>
      </c>
      <c r="H76" s="90"/>
    </row>
    <row r="77" spans="1:8" s="55" customFormat="1" x14ac:dyDescent="0.35">
      <c r="A77" s="281" t="s">
        <v>589</v>
      </c>
      <c r="B77" s="257" t="s">
        <v>949</v>
      </c>
      <c r="C77" s="51" t="s">
        <v>28</v>
      </c>
      <c r="D77" s="56">
        <v>2</v>
      </c>
      <c r="E77" s="192"/>
      <c r="F77" s="181">
        <f t="shared" si="2"/>
        <v>0</v>
      </c>
      <c r="G77" s="254" t="s">
        <v>830</v>
      </c>
    </row>
    <row r="78" spans="1:8" s="55" customFormat="1" x14ac:dyDescent="0.35">
      <c r="A78" s="281">
        <f>A76+1</f>
        <v>49</v>
      </c>
      <c r="B78" s="257" t="s">
        <v>950</v>
      </c>
      <c r="C78" s="51" t="s">
        <v>28</v>
      </c>
      <c r="D78" s="56">
        <v>3</v>
      </c>
      <c r="E78" s="192"/>
      <c r="F78" s="181">
        <f t="shared" si="2"/>
        <v>0</v>
      </c>
      <c r="G78" s="254" t="s">
        <v>805</v>
      </c>
      <c r="H78" s="90"/>
    </row>
    <row r="79" spans="1:8" s="55" customFormat="1" x14ac:dyDescent="0.35">
      <c r="A79" s="281" t="s">
        <v>590</v>
      </c>
      <c r="B79" s="257" t="s">
        <v>951</v>
      </c>
      <c r="C79" s="51" t="s">
        <v>28</v>
      </c>
      <c r="D79" s="56">
        <v>3</v>
      </c>
      <c r="E79" s="192"/>
      <c r="F79" s="181">
        <f t="shared" si="2"/>
        <v>0</v>
      </c>
      <c r="G79" s="254" t="s">
        <v>830</v>
      </c>
    </row>
    <row r="80" spans="1:8" s="55" customFormat="1" x14ac:dyDescent="0.35">
      <c r="A80" s="281">
        <f>A78+1</f>
        <v>50</v>
      </c>
      <c r="B80" s="257" t="s">
        <v>952</v>
      </c>
      <c r="C80" s="51" t="s">
        <v>28</v>
      </c>
      <c r="D80" s="56">
        <v>1</v>
      </c>
      <c r="E80" s="192"/>
      <c r="F80" s="181">
        <f t="shared" si="2"/>
        <v>0</v>
      </c>
      <c r="G80" s="254" t="s">
        <v>805</v>
      </c>
      <c r="H80" s="90"/>
    </row>
    <row r="81" spans="1:8" s="55" customFormat="1" x14ac:dyDescent="0.35">
      <c r="A81" s="281" t="s">
        <v>591</v>
      </c>
      <c r="B81" s="257" t="s">
        <v>953</v>
      </c>
      <c r="C81" s="51" t="s">
        <v>28</v>
      </c>
      <c r="D81" s="56">
        <v>1</v>
      </c>
      <c r="E81" s="192"/>
      <c r="F81" s="181">
        <f t="shared" si="2"/>
        <v>0</v>
      </c>
      <c r="G81" s="254" t="s">
        <v>830</v>
      </c>
    </row>
    <row r="82" spans="1:8" s="55" customFormat="1" x14ac:dyDescent="0.35">
      <c r="A82" s="281">
        <f>A80+1</f>
        <v>51</v>
      </c>
      <c r="B82" s="257" t="s">
        <v>954</v>
      </c>
      <c r="C82" s="51" t="s">
        <v>28</v>
      </c>
      <c r="D82" s="56">
        <v>3</v>
      </c>
      <c r="E82" s="192"/>
      <c r="F82" s="181">
        <f t="shared" si="2"/>
        <v>0</v>
      </c>
      <c r="G82" s="254" t="s">
        <v>805</v>
      </c>
      <c r="H82" s="90"/>
    </row>
    <row r="83" spans="1:8" s="55" customFormat="1" x14ac:dyDescent="0.35">
      <c r="A83" s="281" t="s">
        <v>593</v>
      </c>
      <c r="B83" s="257" t="s">
        <v>955</v>
      </c>
      <c r="C83" s="51" t="s">
        <v>28</v>
      </c>
      <c r="D83" s="56">
        <v>3</v>
      </c>
      <c r="E83" s="192"/>
      <c r="F83" s="181">
        <f t="shared" si="2"/>
        <v>0</v>
      </c>
      <c r="G83" s="254" t="s">
        <v>830</v>
      </c>
    </row>
    <row r="84" spans="1:8" s="55" customFormat="1" x14ac:dyDescent="0.35">
      <c r="A84" s="281">
        <f>A82+1</f>
        <v>52</v>
      </c>
      <c r="B84" s="257" t="s">
        <v>956</v>
      </c>
      <c r="C84" s="51" t="s">
        <v>28</v>
      </c>
      <c r="D84" s="56">
        <v>1</v>
      </c>
      <c r="E84" s="192"/>
      <c r="F84" s="181">
        <f t="shared" si="2"/>
        <v>0</v>
      </c>
      <c r="G84" s="254" t="s">
        <v>805</v>
      </c>
    </row>
    <row r="85" spans="1:8" s="55" customFormat="1" x14ac:dyDescent="0.35">
      <c r="A85" s="281" t="s">
        <v>600</v>
      </c>
      <c r="B85" s="257" t="s">
        <v>957</v>
      </c>
      <c r="C85" s="51" t="s">
        <v>28</v>
      </c>
      <c r="D85" s="56">
        <v>1</v>
      </c>
      <c r="E85" s="192"/>
      <c r="F85" s="181">
        <f t="shared" si="2"/>
        <v>0</v>
      </c>
      <c r="G85" s="254" t="s">
        <v>830</v>
      </c>
      <c r="H85" s="90"/>
    </row>
    <row r="86" spans="1:8" s="55" customFormat="1" x14ac:dyDescent="0.35">
      <c r="A86" s="281">
        <f>A84+1</f>
        <v>53</v>
      </c>
      <c r="B86" s="257" t="s">
        <v>958</v>
      </c>
      <c r="C86" s="51" t="s">
        <v>28</v>
      </c>
      <c r="D86" s="56">
        <v>38</v>
      </c>
      <c r="E86" s="192"/>
      <c r="F86" s="181">
        <f t="shared" si="2"/>
        <v>0</v>
      </c>
      <c r="G86" s="254" t="s">
        <v>805</v>
      </c>
    </row>
    <row r="87" spans="1:8" s="55" customFormat="1" x14ac:dyDescent="0.35">
      <c r="A87" s="281" t="s">
        <v>606</v>
      </c>
      <c r="B87" s="257" t="s">
        <v>959</v>
      </c>
      <c r="C87" s="51" t="s">
        <v>28</v>
      </c>
      <c r="D87" s="56">
        <v>38</v>
      </c>
      <c r="E87" s="192"/>
      <c r="F87" s="181">
        <f t="shared" si="2"/>
        <v>0</v>
      </c>
      <c r="G87" s="254" t="s">
        <v>830</v>
      </c>
      <c r="H87" s="90"/>
    </row>
    <row r="88" spans="1:8" s="55" customFormat="1" x14ac:dyDescent="0.35">
      <c r="A88" s="281">
        <f>A86+1</f>
        <v>54</v>
      </c>
      <c r="B88" s="257" t="s">
        <v>960</v>
      </c>
      <c r="C88" s="51" t="s">
        <v>28</v>
      </c>
      <c r="D88" s="56">
        <v>8</v>
      </c>
      <c r="E88" s="192"/>
      <c r="F88" s="181">
        <f t="shared" si="2"/>
        <v>0</v>
      </c>
      <c r="G88" s="254" t="s">
        <v>805</v>
      </c>
    </row>
    <row r="89" spans="1:8" s="55" customFormat="1" x14ac:dyDescent="0.35">
      <c r="A89" s="281" t="s">
        <v>608</v>
      </c>
      <c r="B89" s="257" t="s">
        <v>961</v>
      </c>
      <c r="C89" s="51" t="s">
        <v>28</v>
      </c>
      <c r="D89" s="56">
        <v>8</v>
      </c>
      <c r="E89" s="192"/>
      <c r="F89" s="181">
        <f t="shared" si="2"/>
        <v>0</v>
      </c>
      <c r="G89" s="254" t="s">
        <v>830</v>
      </c>
    </row>
    <row r="90" spans="1:8" s="55" customFormat="1" x14ac:dyDescent="0.35">
      <c r="A90" s="284">
        <f>A88+1</f>
        <v>55</v>
      </c>
      <c r="B90" s="262" t="s">
        <v>962</v>
      </c>
      <c r="C90" s="51" t="s">
        <v>28</v>
      </c>
      <c r="D90" s="56">
        <v>1</v>
      </c>
      <c r="E90" s="192"/>
      <c r="F90" s="181">
        <f t="shared" si="2"/>
        <v>0</v>
      </c>
      <c r="G90" s="254" t="s">
        <v>805</v>
      </c>
    </row>
    <row r="91" spans="1:8" s="55" customFormat="1" x14ac:dyDescent="0.35">
      <c r="A91" s="281" t="s">
        <v>363</v>
      </c>
      <c r="B91" s="257" t="s">
        <v>963</v>
      </c>
      <c r="C91" s="51" t="s">
        <v>28</v>
      </c>
      <c r="D91" s="56">
        <v>1</v>
      </c>
      <c r="E91" s="192"/>
      <c r="F91" s="181">
        <f t="shared" si="2"/>
        <v>0</v>
      </c>
      <c r="G91" s="254" t="s">
        <v>830</v>
      </c>
      <c r="H91" s="90"/>
    </row>
    <row r="92" spans="1:8" s="55" customFormat="1" x14ac:dyDescent="0.35">
      <c r="A92" s="284">
        <f>A90+1</f>
        <v>56</v>
      </c>
      <c r="B92" s="257" t="s">
        <v>964</v>
      </c>
      <c r="C92" s="51" t="s">
        <v>28</v>
      </c>
      <c r="D92" s="56">
        <v>2</v>
      </c>
      <c r="E92" s="192"/>
      <c r="F92" s="181">
        <f t="shared" si="2"/>
        <v>0</v>
      </c>
      <c r="G92" s="254" t="s">
        <v>805</v>
      </c>
      <c r="H92" s="90"/>
    </row>
    <row r="93" spans="1:8" s="55" customFormat="1" x14ac:dyDescent="0.35">
      <c r="A93" s="281" t="s">
        <v>366</v>
      </c>
      <c r="B93" s="257" t="s">
        <v>841</v>
      </c>
      <c r="C93" s="51" t="s">
        <v>28</v>
      </c>
      <c r="D93" s="56">
        <v>2</v>
      </c>
      <c r="E93" s="192"/>
      <c r="F93" s="181">
        <f t="shared" si="2"/>
        <v>0</v>
      </c>
      <c r="G93" s="254" t="s">
        <v>830</v>
      </c>
      <c r="H93" s="90"/>
    </row>
    <row r="94" spans="1:8" s="55" customFormat="1" x14ac:dyDescent="0.35">
      <c r="A94" s="284">
        <f>A92+1</f>
        <v>57</v>
      </c>
      <c r="B94" s="257" t="s">
        <v>965</v>
      </c>
      <c r="C94" s="51" t="s">
        <v>28</v>
      </c>
      <c r="D94" s="56">
        <v>2</v>
      </c>
      <c r="E94" s="192"/>
      <c r="F94" s="181">
        <f t="shared" si="2"/>
        <v>0</v>
      </c>
      <c r="G94" s="254" t="s">
        <v>805</v>
      </c>
      <c r="H94" s="90"/>
    </row>
    <row r="95" spans="1:8" s="55" customFormat="1" x14ac:dyDescent="0.35">
      <c r="A95" s="281" t="s">
        <v>368</v>
      </c>
      <c r="B95" s="257" t="s">
        <v>842</v>
      </c>
      <c r="C95" s="51" t="s">
        <v>28</v>
      </c>
      <c r="D95" s="56">
        <v>2</v>
      </c>
      <c r="E95" s="192"/>
      <c r="F95" s="181">
        <f t="shared" si="2"/>
        <v>0</v>
      </c>
      <c r="G95" s="254" t="s">
        <v>830</v>
      </c>
      <c r="H95" s="90"/>
    </row>
    <row r="96" spans="1:8" s="55" customFormat="1" x14ac:dyDescent="0.35">
      <c r="A96" s="281">
        <f>A94+1</f>
        <v>58</v>
      </c>
      <c r="B96" s="257" t="s">
        <v>966</v>
      </c>
      <c r="C96" s="51" t="s">
        <v>28</v>
      </c>
      <c r="D96" s="278">
        <v>2</v>
      </c>
      <c r="E96" s="192"/>
      <c r="F96" s="181">
        <f t="shared" si="2"/>
        <v>0</v>
      </c>
      <c r="G96" s="254" t="s">
        <v>805</v>
      </c>
      <c r="H96" s="90"/>
    </row>
    <row r="97" spans="1:8" s="55" customFormat="1" x14ac:dyDescent="0.35">
      <c r="A97" s="281" t="s">
        <v>613</v>
      </c>
      <c r="B97" s="257" t="s">
        <v>967</v>
      </c>
      <c r="C97" s="51" t="s">
        <v>28</v>
      </c>
      <c r="D97" s="56">
        <v>2</v>
      </c>
      <c r="E97" s="192"/>
      <c r="F97" s="181">
        <f t="shared" si="2"/>
        <v>0</v>
      </c>
      <c r="G97" s="254" t="s">
        <v>804</v>
      </c>
    </row>
    <row r="98" spans="1:8" s="55" customFormat="1" x14ac:dyDescent="0.35">
      <c r="A98" s="281">
        <f>A96+1</f>
        <v>59</v>
      </c>
      <c r="B98" s="257" t="s">
        <v>968</v>
      </c>
      <c r="C98" s="51" t="s">
        <v>28</v>
      </c>
      <c r="D98" s="278">
        <v>1</v>
      </c>
      <c r="E98" s="192"/>
      <c r="F98" s="181">
        <f t="shared" si="2"/>
        <v>0</v>
      </c>
      <c r="G98" s="254" t="s">
        <v>805</v>
      </c>
      <c r="H98" s="90"/>
    </row>
    <row r="99" spans="1:8" s="55" customFormat="1" x14ac:dyDescent="0.35">
      <c r="A99" s="281" t="s">
        <v>615</v>
      </c>
      <c r="B99" s="257" t="s">
        <v>969</v>
      </c>
      <c r="C99" s="51" t="s">
        <v>28</v>
      </c>
      <c r="D99" s="56">
        <v>1</v>
      </c>
      <c r="E99" s="192"/>
      <c r="F99" s="181">
        <f t="shared" si="2"/>
        <v>0</v>
      </c>
      <c r="G99" s="254" t="s">
        <v>804</v>
      </c>
      <c r="H99" s="90"/>
    </row>
    <row r="100" spans="1:8" s="55" customFormat="1" x14ac:dyDescent="0.35">
      <c r="A100" s="281">
        <f>A98+1</f>
        <v>60</v>
      </c>
      <c r="B100" s="257" t="s">
        <v>970</v>
      </c>
      <c r="C100" s="51" t="s">
        <v>28</v>
      </c>
      <c r="D100" s="278">
        <v>1</v>
      </c>
      <c r="E100" s="192"/>
      <c r="F100" s="181">
        <f t="shared" si="2"/>
        <v>0</v>
      </c>
      <c r="G100" s="254" t="s">
        <v>805</v>
      </c>
      <c r="H100" s="90"/>
    </row>
    <row r="101" spans="1:8" s="55" customFormat="1" x14ac:dyDescent="0.35">
      <c r="A101" s="281" t="s">
        <v>617</v>
      </c>
      <c r="B101" s="257" t="s">
        <v>971</v>
      </c>
      <c r="C101" s="51" t="s">
        <v>28</v>
      </c>
      <c r="D101" s="56">
        <v>1</v>
      </c>
      <c r="E101" s="192"/>
      <c r="F101" s="181">
        <f t="shared" si="2"/>
        <v>0</v>
      </c>
      <c r="G101" s="254" t="s">
        <v>804</v>
      </c>
      <c r="H101" s="90"/>
    </row>
    <row r="102" spans="1:8" s="55" customFormat="1" x14ac:dyDescent="0.35">
      <c r="A102" s="284">
        <f>A100+1</f>
        <v>61</v>
      </c>
      <c r="B102" s="257" t="s">
        <v>972</v>
      </c>
      <c r="C102" s="51" t="s">
        <v>28</v>
      </c>
      <c r="D102" s="278">
        <v>3</v>
      </c>
      <c r="E102" s="192"/>
      <c r="F102" s="181">
        <f t="shared" si="2"/>
        <v>0</v>
      </c>
      <c r="G102" s="254" t="s">
        <v>805</v>
      </c>
      <c r="H102" s="90"/>
    </row>
    <row r="103" spans="1:8" s="55" customFormat="1" x14ac:dyDescent="0.35">
      <c r="A103" s="284" t="s">
        <v>618</v>
      </c>
      <c r="B103" s="257" t="s">
        <v>815</v>
      </c>
      <c r="C103" s="51" t="s">
        <v>28</v>
      </c>
      <c r="D103" s="56">
        <v>3</v>
      </c>
      <c r="E103" s="192"/>
      <c r="F103" s="181">
        <f t="shared" si="2"/>
        <v>0</v>
      </c>
      <c r="G103" s="254" t="s">
        <v>830</v>
      </c>
      <c r="H103" s="90"/>
    </row>
    <row r="104" spans="1:8" s="55" customFormat="1" x14ac:dyDescent="0.35">
      <c r="A104" s="284" t="s">
        <v>843</v>
      </c>
      <c r="B104" s="257" t="s">
        <v>844</v>
      </c>
      <c r="C104" s="51" t="s">
        <v>28</v>
      </c>
      <c r="D104" s="56">
        <v>3</v>
      </c>
      <c r="E104" s="192"/>
      <c r="F104" s="181">
        <f t="shared" si="2"/>
        <v>0</v>
      </c>
      <c r="G104" s="254" t="s">
        <v>804</v>
      </c>
    </row>
    <row r="105" spans="1:8" s="55" customFormat="1" x14ac:dyDescent="0.35">
      <c r="A105" s="284">
        <f>A102+1</f>
        <v>62</v>
      </c>
      <c r="B105" s="257" t="s">
        <v>973</v>
      </c>
      <c r="C105" s="51" t="s">
        <v>28</v>
      </c>
      <c r="D105" s="278">
        <v>5</v>
      </c>
      <c r="E105" s="192"/>
      <c r="F105" s="181">
        <f t="shared" si="2"/>
        <v>0</v>
      </c>
      <c r="G105" s="254" t="s">
        <v>805</v>
      </c>
      <c r="H105" s="90"/>
    </row>
    <row r="106" spans="1:8" s="55" customFormat="1" x14ac:dyDescent="0.35">
      <c r="A106" s="284" t="s">
        <v>619</v>
      </c>
      <c r="B106" s="257" t="s">
        <v>816</v>
      </c>
      <c r="C106" s="51" t="s">
        <v>28</v>
      </c>
      <c r="D106" s="56">
        <v>5</v>
      </c>
      <c r="E106" s="192"/>
      <c r="F106" s="181">
        <f t="shared" si="2"/>
        <v>0</v>
      </c>
      <c r="G106" s="254" t="s">
        <v>830</v>
      </c>
      <c r="H106" s="90"/>
    </row>
    <row r="107" spans="1:8" s="55" customFormat="1" x14ac:dyDescent="0.35">
      <c r="A107" s="284" t="s">
        <v>845</v>
      </c>
      <c r="B107" s="257" t="s">
        <v>846</v>
      </c>
      <c r="C107" s="51" t="s">
        <v>28</v>
      </c>
      <c r="D107" s="56">
        <v>5</v>
      </c>
      <c r="E107" s="192"/>
      <c r="F107" s="181">
        <f t="shared" si="2"/>
        <v>0</v>
      </c>
      <c r="G107" s="254" t="s">
        <v>804</v>
      </c>
    </row>
    <row r="108" spans="1:8" s="55" customFormat="1" x14ac:dyDescent="0.35">
      <c r="A108" s="281">
        <f>A105+1</f>
        <v>63</v>
      </c>
      <c r="B108" s="257" t="s">
        <v>974</v>
      </c>
      <c r="C108" s="51" t="s">
        <v>28</v>
      </c>
      <c r="D108" s="285">
        <v>4</v>
      </c>
      <c r="E108" s="192"/>
      <c r="F108" s="181">
        <f t="shared" si="2"/>
        <v>0</v>
      </c>
      <c r="G108" s="254" t="s">
        <v>805</v>
      </c>
      <c r="H108" s="90"/>
    </row>
    <row r="109" spans="1:8" s="55" customFormat="1" x14ac:dyDescent="0.35">
      <c r="A109" s="281" t="s">
        <v>620</v>
      </c>
      <c r="B109" s="257" t="s">
        <v>817</v>
      </c>
      <c r="C109" s="51" t="s">
        <v>28</v>
      </c>
      <c r="D109" s="54">
        <v>4</v>
      </c>
      <c r="E109" s="192"/>
      <c r="F109" s="181">
        <f t="shared" si="2"/>
        <v>0</v>
      </c>
      <c r="G109" s="254" t="s">
        <v>830</v>
      </c>
      <c r="H109" s="90"/>
    </row>
    <row r="110" spans="1:8" s="55" customFormat="1" x14ac:dyDescent="0.35">
      <c r="A110" s="281" t="s">
        <v>847</v>
      </c>
      <c r="B110" s="257" t="s">
        <v>818</v>
      </c>
      <c r="C110" s="51" t="s">
        <v>28</v>
      </c>
      <c r="D110" s="109">
        <v>4</v>
      </c>
      <c r="E110" s="192"/>
      <c r="F110" s="181">
        <f t="shared" si="2"/>
        <v>0</v>
      </c>
      <c r="G110" s="254" t="s">
        <v>804</v>
      </c>
    </row>
    <row r="111" spans="1:8" s="55" customFormat="1" x14ac:dyDescent="0.35">
      <c r="A111" s="281">
        <f>A108+1</f>
        <v>64</v>
      </c>
      <c r="B111" s="257" t="s">
        <v>975</v>
      </c>
      <c r="C111" s="51" t="s">
        <v>28</v>
      </c>
      <c r="D111" s="278">
        <v>4</v>
      </c>
      <c r="E111" s="192"/>
      <c r="F111" s="181">
        <f t="shared" si="2"/>
        <v>0</v>
      </c>
      <c r="G111" s="254" t="s">
        <v>805</v>
      </c>
      <c r="H111" s="90"/>
    </row>
    <row r="112" spans="1:8" s="55" customFormat="1" x14ac:dyDescent="0.35">
      <c r="A112" s="281" t="s">
        <v>621</v>
      </c>
      <c r="B112" s="257" t="s">
        <v>825</v>
      </c>
      <c r="C112" s="51" t="s">
        <v>28</v>
      </c>
      <c r="D112" s="56">
        <v>4</v>
      </c>
      <c r="E112" s="192"/>
      <c r="F112" s="181">
        <f t="shared" si="2"/>
        <v>0</v>
      </c>
      <c r="G112" s="254" t="s">
        <v>830</v>
      </c>
    </row>
    <row r="113" spans="1:8" s="55" customFormat="1" x14ac:dyDescent="0.35">
      <c r="A113" s="281" t="s">
        <v>848</v>
      </c>
      <c r="B113" s="257" t="s">
        <v>826</v>
      </c>
      <c r="C113" s="51" t="s">
        <v>28</v>
      </c>
      <c r="D113" s="88">
        <v>4</v>
      </c>
      <c r="E113" s="192"/>
      <c r="F113" s="181">
        <f t="shared" si="2"/>
        <v>0</v>
      </c>
      <c r="G113" s="254" t="s">
        <v>804</v>
      </c>
      <c r="H113" s="90"/>
    </row>
    <row r="114" spans="1:8" x14ac:dyDescent="0.35">
      <c r="A114" s="284">
        <f>A111+1</f>
        <v>65</v>
      </c>
      <c r="B114" s="257" t="s">
        <v>976</v>
      </c>
      <c r="C114" s="51" t="s">
        <v>28</v>
      </c>
      <c r="D114" s="278">
        <v>5</v>
      </c>
      <c r="E114" s="192"/>
      <c r="F114" s="181">
        <f t="shared" si="2"/>
        <v>0</v>
      </c>
      <c r="G114" s="254" t="s">
        <v>805</v>
      </c>
    </row>
    <row r="115" spans="1:8" x14ac:dyDescent="0.35">
      <c r="A115" s="284" t="s">
        <v>628</v>
      </c>
      <c r="B115" s="257" t="s">
        <v>977</v>
      </c>
      <c r="C115" s="51" t="s">
        <v>28</v>
      </c>
      <c r="D115" s="56">
        <v>5</v>
      </c>
      <c r="E115" s="192"/>
      <c r="F115" s="181">
        <f t="shared" si="2"/>
        <v>0</v>
      </c>
      <c r="G115" s="254" t="s">
        <v>830</v>
      </c>
      <c r="H115" s="90"/>
    </row>
    <row r="116" spans="1:8" x14ac:dyDescent="0.35">
      <c r="A116" s="284" t="s">
        <v>629</v>
      </c>
      <c r="B116" s="257" t="s">
        <v>849</v>
      </c>
      <c r="C116" s="51" t="s">
        <v>28</v>
      </c>
      <c r="D116" s="56">
        <v>5</v>
      </c>
      <c r="E116" s="192"/>
      <c r="F116" s="181">
        <f t="shared" si="2"/>
        <v>0</v>
      </c>
      <c r="G116" s="254" t="s">
        <v>804</v>
      </c>
    </row>
    <row r="117" spans="1:8" x14ac:dyDescent="0.35">
      <c r="A117" s="284">
        <f>A114+1</f>
        <v>66</v>
      </c>
      <c r="B117" s="257" t="s">
        <v>850</v>
      </c>
      <c r="C117" s="51" t="s">
        <v>28</v>
      </c>
      <c r="D117" s="80">
        <v>8</v>
      </c>
      <c r="E117" s="192"/>
      <c r="F117" s="181">
        <f t="shared" si="2"/>
        <v>0</v>
      </c>
      <c r="G117" s="254" t="s">
        <v>805</v>
      </c>
      <c r="H117" s="90"/>
    </row>
    <row r="118" spans="1:8" x14ac:dyDescent="0.35">
      <c r="A118" s="284">
        <f>A117+1</f>
        <v>67</v>
      </c>
      <c r="B118" s="257" t="s">
        <v>851</v>
      </c>
      <c r="C118" s="51" t="s">
        <v>28</v>
      </c>
      <c r="D118" s="80">
        <v>5</v>
      </c>
      <c r="E118" s="192"/>
      <c r="F118" s="181">
        <f t="shared" si="2"/>
        <v>0</v>
      </c>
      <c r="G118" s="254" t="s">
        <v>805</v>
      </c>
    </row>
    <row r="119" spans="1:8" x14ac:dyDescent="0.35">
      <c r="A119" s="284">
        <f>A118+1</f>
        <v>68</v>
      </c>
      <c r="B119" s="257" t="s">
        <v>978</v>
      </c>
      <c r="C119" s="51" t="s">
        <v>28</v>
      </c>
      <c r="D119" s="80">
        <v>4</v>
      </c>
      <c r="E119" s="192"/>
      <c r="F119" s="181">
        <f t="shared" si="2"/>
        <v>0</v>
      </c>
      <c r="G119" s="254" t="s">
        <v>805</v>
      </c>
      <c r="H119" s="90"/>
    </row>
    <row r="120" spans="1:8" x14ac:dyDescent="0.35">
      <c r="A120" s="284">
        <f>A119+1</f>
        <v>69</v>
      </c>
      <c r="B120" s="257" t="s">
        <v>979</v>
      </c>
      <c r="C120" s="51" t="s">
        <v>28</v>
      </c>
      <c r="D120" s="80">
        <v>5</v>
      </c>
      <c r="E120" s="192"/>
      <c r="F120" s="181">
        <f t="shared" si="2"/>
        <v>0</v>
      </c>
      <c r="G120" s="254" t="s">
        <v>805</v>
      </c>
    </row>
    <row r="121" spans="1:8" x14ac:dyDescent="0.35">
      <c r="A121" s="282">
        <f>A120+1</f>
        <v>70</v>
      </c>
      <c r="B121" s="8" t="s">
        <v>980</v>
      </c>
      <c r="C121" s="84" t="s">
        <v>69</v>
      </c>
      <c r="D121" s="109">
        <v>8.4</v>
      </c>
      <c r="E121" s="192"/>
      <c r="F121" s="181">
        <f t="shared" si="2"/>
        <v>0</v>
      </c>
      <c r="G121" s="254" t="s">
        <v>805</v>
      </c>
      <c r="H121" s="90"/>
    </row>
    <row r="122" spans="1:8" x14ac:dyDescent="0.35">
      <c r="A122" s="284">
        <f>A121+1</f>
        <v>71</v>
      </c>
      <c r="B122" s="257" t="s">
        <v>981</v>
      </c>
      <c r="C122" s="51" t="s">
        <v>19</v>
      </c>
      <c r="D122" s="98">
        <v>4.4000000000000003E-3</v>
      </c>
      <c r="E122" s="192"/>
      <c r="F122" s="181">
        <f t="shared" si="2"/>
        <v>0</v>
      </c>
      <c r="G122" s="254" t="s">
        <v>805</v>
      </c>
    </row>
    <row r="123" spans="1:8" x14ac:dyDescent="0.35">
      <c r="A123" s="284" t="s">
        <v>639</v>
      </c>
      <c r="B123" s="257" t="s">
        <v>852</v>
      </c>
      <c r="C123" s="51" t="s">
        <v>28</v>
      </c>
      <c r="D123" s="56">
        <v>1</v>
      </c>
      <c r="E123" s="192"/>
      <c r="F123" s="181">
        <f t="shared" si="2"/>
        <v>0</v>
      </c>
      <c r="G123" s="254" t="s">
        <v>804</v>
      </c>
      <c r="H123" s="90"/>
    </row>
    <row r="124" spans="1:8" x14ac:dyDescent="0.35">
      <c r="A124" s="284">
        <f>A122+1</f>
        <v>72</v>
      </c>
      <c r="B124" s="257" t="s">
        <v>982</v>
      </c>
      <c r="C124" s="51" t="s">
        <v>19</v>
      </c>
      <c r="D124" s="98">
        <v>2.8999999999999998E-3</v>
      </c>
      <c r="E124" s="192"/>
      <c r="F124" s="181">
        <f t="shared" si="2"/>
        <v>0</v>
      </c>
      <c r="G124" s="254" t="s">
        <v>805</v>
      </c>
    </row>
    <row r="125" spans="1:8" x14ac:dyDescent="0.35">
      <c r="A125" s="284" t="s">
        <v>641</v>
      </c>
      <c r="B125" s="257" t="s">
        <v>853</v>
      </c>
      <c r="C125" s="51" t="s">
        <v>28</v>
      </c>
      <c r="D125" s="56">
        <v>1</v>
      </c>
      <c r="E125" s="192"/>
      <c r="F125" s="181">
        <f t="shared" si="2"/>
        <v>0</v>
      </c>
      <c r="G125" s="254" t="s">
        <v>804</v>
      </c>
      <c r="H125" s="90"/>
    </row>
    <row r="126" spans="1:8" x14ac:dyDescent="0.35">
      <c r="A126" s="284">
        <f>A124+1</f>
        <v>73</v>
      </c>
      <c r="B126" s="257" t="s">
        <v>854</v>
      </c>
      <c r="C126" s="51" t="s">
        <v>28</v>
      </c>
      <c r="D126" s="56">
        <v>3</v>
      </c>
      <c r="E126" s="192"/>
      <c r="F126" s="181">
        <f t="shared" si="2"/>
        <v>0</v>
      </c>
      <c r="G126" s="254" t="s">
        <v>805</v>
      </c>
    </row>
    <row r="127" spans="1:8" x14ac:dyDescent="0.35">
      <c r="A127" s="284" t="s">
        <v>642</v>
      </c>
      <c r="B127" s="257" t="s">
        <v>855</v>
      </c>
      <c r="C127" s="51" t="s">
        <v>28</v>
      </c>
      <c r="D127" s="56">
        <v>3</v>
      </c>
      <c r="E127" s="192"/>
      <c r="F127" s="181">
        <f t="shared" si="2"/>
        <v>0</v>
      </c>
      <c r="G127" s="254" t="s">
        <v>830</v>
      </c>
      <c r="H127" s="90"/>
    </row>
    <row r="128" spans="1:8" x14ac:dyDescent="0.35">
      <c r="A128" s="281">
        <f>A126+1</f>
        <v>74</v>
      </c>
      <c r="B128" s="257" t="s">
        <v>983</v>
      </c>
      <c r="C128" s="51" t="s">
        <v>512</v>
      </c>
      <c r="D128" s="278">
        <v>2</v>
      </c>
      <c r="E128" s="192"/>
      <c r="F128" s="181">
        <f t="shared" si="2"/>
        <v>0</v>
      </c>
      <c r="G128" s="254" t="s">
        <v>805</v>
      </c>
    </row>
    <row r="129" spans="1:8" x14ac:dyDescent="0.35">
      <c r="A129" s="281">
        <f>A128+1</f>
        <v>75</v>
      </c>
      <c r="B129" s="257" t="s">
        <v>984</v>
      </c>
      <c r="C129" s="51" t="s">
        <v>512</v>
      </c>
      <c r="D129" s="278">
        <v>2</v>
      </c>
      <c r="E129" s="192"/>
      <c r="F129" s="181">
        <f t="shared" si="2"/>
        <v>0</v>
      </c>
      <c r="G129" s="254" t="s">
        <v>805</v>
      </c>
      <c r="H129" s="90"/>
    </row>
    <row r="130" spans="1:8" x14ac:dyDescent="0.35">
      <c r="A130" s="281">
        <f>A129+1</f>
        <v>76</v>
      </c>
      <c r="B130" s="257" t="s">
        <v>985</v>
      </c>
      <c r="C130" s="51" t="s">
        <v>512</v>
      </c>
      <c r="D130" s="278">
        <v>2</v>
      </c>
      <c r="E130" s="192"/>
      <c r="F130" s="181">
        <f t="shared" si="2"/>
        <v>0</v>
      </c>
      <c r="G130" s="254" t="s">
        <v>805</v>
      </c>
    </row>
    <row r="131" spans="1:8" x14ac:dyDescent="0.35">
      <c r="A131" s="281">
        <f>A130+1</f>
        <v>77</v>
      </c>
      <c r="B131" s="257" t="s">
        <v>986</v>
      </c>
      <c r="C131" s="51" t="s">
        <v>512</v>
      </c>
      <c r="D131" s="278">
        <v>6</v>
      </c>
      <c r="E131" s="192"/>
      <c r="F131" s="181">
        <f t="shared" si="2"/>
        <v>0</v>
      </c>
      <c r="G131" s="254" t="s">
        <v>805</v>
      </c>
      <c r="H131" s="90"/>
    </row>
    <row r="132" spans="1:8" x14ac:dyDescent="0.35">
      <c r="A132" s="284">
        <f>A131+1</f>
        <v>78</v>
      </c>
      <c r="B132" s="257" t="s">
        <v>987</v>
      </c>
      <c r="C132" s="51" t="s">
        <v>28</v>
      </c>
      <c r="D132" s="56">
        <v>4</v>
      </c>
      <c r="E132" s="192"/>
      <c r="F132" s="181">
        <f t="shared" si="2"/>
        <v>0</v>
      </c>
      <c r="G132" s="254" t="s">
        <v>805</v>
      </c>
      <c r="H132" s="90"/>
    </row>
    <row r="133" spans="1:8" x14ac:dyDescent="0.35">
      <c r="A133" s="284" t="s">
        <v>648</v>
      </c>
      <c r="B133" s="257" t="s">
        <v>819</v>
      </c>
      <c r="C133" s="51" t="s">
        <v>28</v>
      </c>
      <c r="D133" s="56">
        <v>4</v>
      </c>
      <c r="E133" s="192"/>
      <c r="F133" s="181">
        <f t="shared" si="2"/>
        <v>0</v>
      </c>
      <c r="G133" s="254" t="s">
        <v>830</v>
      </c>
    </row>
    <row r="134" spans="1:8" s="55" customFormat="1" x14ac:dyDescent="0.35">
      <c r="A134" s="284">
        <f>A132+1</f>
        <v>79</v>
      </c>
      <c r="B134" s="257" t="s">
        <v>988</v>
      </c>
      <c r="C134" s="51" t="s">
        <v>28</v>
      </c>
      <c r="D134" s="56">
        <v>2</v>
      </c>
      <c r="E134" s="192"/>
      <c r="F134" s="181">
        <f t="shared" si="2"/>
        <v>0</v>
      </c>
      <c r="G134" s="254" t="s">
        <v>805</v>
      </c>
      <c r="H134" s="90"/>
    </row>
    <row r="135" spans="1:8" s="55" customFormat="1" x14ac:dyDescent="0.35">
      <c r="A135" s="284" t="s">
        <v>650</v>
      </c>
      <c r="B135" s="257" t="s">
        <v>820</v>
      </c>
      <c r="C135" s="51" t="s">
        <v>28</v>
      </c>
      <c r="D135" s="56">
        <v>2</v>
      </c>
      <c r="E135" s="192"/>
      <c r="F135" s="181">
        <f t="shared" si="2"/>
        <v>0</v>
      </c>
      <c r="G135" s="254" t="s">
        <v>830</v>
      </c>
      <c r="H135" s="90"/>
    </row>
    <row r="136" spans="1:8" s="55" customFormat="1" x14ac:dyDescent="0.35">
      <c r="A136" s="284">
        <f>A134+1</f>
        <v>80</v>
      </c>
      <c r="B136" s="257" t="s">
        <v>989</v>
      </c>
      <c r="C136" s="51" t="s">
        <v>28</v>
      </c>
      <c r="D136" s="56">
        <v>4</v>
      </c>
      <c r="E136" s="192"/>
      <c r="F136" s="181">
        <f t="shared" ref="F136:F199" si="3">D136*E136</f>
        <v>0</v>
      </c>
      <c r="G136" s="254" t="s">
        <v>805</v>
      </c>
    </row>
    <row r="137" spans="1:8" x14ac:dyDescent="0.35">
      <c r="A137" s="284" t="s">
        <v>651</v>
      </c>
      <c r="B137" s="257" t="s">
        <v>821</v>
      </c>
      <c r="C137" s="51" t="s">
        <v>28</v>
      </c>
      <c r="D137" s="56">
        <v>4</v>
      </c>
      <c r="E137" s="192"/>
      <c r="F137" s="181">
        <f t="shared" si="3"/>
        <v>0</v>
      </c>
      <c r="G137" s="254" t="s">
        <v>830</v>
      </c>
      <c r="H137" s="90"/>
    </row>
    <row r="138" spans="1:8" x14ac:dyDescent="0.35">
      <c r="A138" s="284">
        <f>A136+1</f>
        <v>81</v>
      </c>
      <c r="B138" s="257" t="s">
        <v>990</v>
      </c>
      <c r="C138" s="51" t="s">
        <v>28</v>
      </c>
      <c r="D138" s="56">
        <v>2</v>
      </c>
      <c r="E138" s="192"/>
      <c r="F138" s="181">
        <f t="shared" si="3"/>
        <v>0</v>
      </c>
      <c r="G138" s="254" t="s">
        <v>805</v>
      </c>
      <c r="H138" s="90"/>
    </row>
    <row r="139" spans="1:8" x14ac:dyDescent="0.35">
      <c r="A139" s="284" t="s">
        <v>653</v>
      </c>
      <c r="B139" s="257" t="s">
        <v>991</v>
      </c>
      <c r="C139" s="51" t="s">
        <v>28</v>
      </c>
      <c r="D139" s="56">
        <v>2</v>
      </c>
      <c r="E139" s="192"/>
      <c r="F139" s="181">
        <f t="shared" si="3"/>
        <v>0</v>
      </c>
      <c r="G139" s="254" t="s">
        <v>830</v>
      </c>
    </row>
    <row r="140" spans="1:8" s="55" customFormat="1" x14ac:dyDescent="0.35">
      <c r="A140" s="284">
        <f>A138+1</f>
        <v>82</v>
      </c>
      <c r="B140" s="257" t="s">
        <v>992</v>
      </c>
      <c r="C140" s="51" t="s">
        <v>28</v>
      </c>
      <c r="D140" s="56">
        <v>4</v>
      </c>
      <c r="E140" s="192"/>
      <c r="F140" s="181">
        <f t="shared" si="3"/>
        <v>0</v>
      </c>
      <c r="G140" s="254" t="s">
        <v>805</v>
      </c>
      <c r="H140" s="90"/>
    </row>
    <row r="141" spans="1:8" s="55" customFormat="1" x14ac:dyDescent="0.35">
      <c r="A141" s="284" t="s">
        <v>655</v>
      </c>
      <c r="B141" s="257" t="s">
        <v>993</v>
      </c>
      <c r="C141" s="51" t="s">
        <v>28</v>
      </c>
      <c r="D141" s="56">
        <v>4</v>
      </c>
      <c r="E141" s="192"/>
      <c r="F141" s="181">
        <f t="shared" si="3"/>
        <v>0</v>
      </c>
      <c r="G141" s="254" t="s">
        <v>830</v>
      </c>
      <c r="H141" s="90"/>
    </row>
    <row r="142" spans="1:8" s="55" customFormat="1" x14ac:dyDescent="0.35">
      <c r="A142" s="284">
        <f>A140+1</f>
        <v>83</v>
      </c>
      <c r="B142" s="257" t="s">
        <v>994</v>
      </c>
      <c r="C142" s="51" t="s">
        <v>28</v>
      </c>
      <c r="D142" s="56">
        <v>2</v>
      </c>
      <c r="E142" s="192"/>
      <c r="F142" s="181">
        <f t="shared" si="3"/>
        <v>0</v>
      </c>
      <c r="G142" s="254" t="s">
        <v>805</v>
      </c>
    </row>
    <row r="143" spans="1:8" s="55" customFormat="1" x14ac:dyDescent="0.35">
      <c r="A143" s="284" t="s">
        <v>657</v>
      </c>
      <c r="B143" s="257" t="s">
        <v>995</v>
      </c>
      <c r="C143" s="51" t="s">
        <v>28</v>
      </c>
      <c r="D143" s="56">
        <v>2</v>
      </c>
      <c r="E143" s="192"/>
      <c r="F143" s="181">
        <f t="shared" si="3"/>
        <v>0</v>
      </c>
      <c r="G143" s="254" t="s">
        <v>830</v>
      </c>
      <c r="H143" s="90"/>
    </row>
    <row r="144" spans="1:8" s="55" customFormat="1" x14ac:dyDescent="0.35">
      <c r="A144" s="284">
        <f>A142+1</f>
        <v>84</v>
      </c>
      <c r="B144" s="257" t="s">
        <v>996</v>
      </c>
      <c r="C144" s="51" t="s">
        <v>28</v>
      </c>
      <c r="D144" s="56">
        <v>15</v>
      </c>
      <c r="E144" s="192"/>
      <c r="F144" s="181">
        <f t="shared" si="3"/>
        <v>0</v>
      </c>
      <c r="G144" s="254" t="s">
        <v>805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284" t="s">
        <v>659</v>
      </c>
      <c r="B145" s="257" t="s">
        <v>997</v>
      </c>
      <c r="C145" s="51" t="s">
        <v>28</v>
      </c>
      <c r="D145" s="56">
        <v>15</v>
      </c>
      <c r="E145" s="192"/>
      <c r="F145" s="181">
        <f t="shared" si="3"/>
        <v>0</v>
      </c>
      <c r="G145" s="254" t="s">
        <v>830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284">
        <f>A144+1</f>
        <v>85</v>
      </c>
      <c r="B146" s="257" t="s">
        <v>998</v>
      </c>
      <c r="C146" s="51" t="s">
        <v>28</v>
      </c>
      <c r="D146" s="56">
        <v>4</v>
      </c>
      <c r="E146" s="192"/>
      <c r="F146" s="181">
        <f t="shared" si="3"/>
        <v>0</v>
      </c>
      <c r="G146" s="254" t="s">
        <v>805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284" t="s">
        <v>660</v>
      </c>
      <c r="B147" s="257" t="s">
        <v>856</v>
      </c>
      <c r="C147" s="51" t="s">
        <v>28</v>
      </c>
      <c r="D147" s="56">
        <v>4</v>
      </c>
      <c r="E147" s="192"/>
      <c r="F147" s="181">
        <f t="shared" si="3"/>
        <v>0</v>
      </c>
      <c r="G147" s="254" t="s">
        <v>830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284">
        <f>A146+1</f>
        <v>86</v>
      </c>
      <c r="B148" s="257" t="s">
        <v>999</v>
      </c>
      <c r="C148" s="51" t="s">
        <v>28</v>
      </c>
      <c r="D148" s="56">
        <v>4</v>
      </c>
      <c r="E148" s="192"/>
      <c r="F148" s="181">
        <f t="shared" si="3"/>
        <v>0</v>
      </c>
      <c r="G148" s="254" t="s">
        <v>805</v>
      </c>
    </row>
    <row r="149" spans="1:1020 1264:2044 2288:3068 3312:4092 4336:5116 5360:6140 6384:7164 7408:8188 8432:9212 9456:10236 10480:11260 11504:12284 12528:13308 13552:14332 14576:15356 15600:16124" s="259" customFormat="1" x14ac:dyDescent="0.45">
      <c r="A149" s="284" t="s">
        <v>369</v>
      </c>
      <c r="B149" s="257" t="s">
        <v>857</v>
      </c>
      <c r="C149" s="51" t="s">
        <v>28</v>
      </c>
      <c r="D149" s="56">
        <v>4</v>
      </c>
      <c r="E149" s="192"/>
      <c r="F149" s="181">
        <f t="shared" si="3"/>
        <v>0</v>
      </c>
      <c r="G149" s="254" t="s">
        <v>830</v>
      </c>
      <c r="H149" s="90"/>
    </row>
    <row r="150" spans="1:1020 1264:2044 2288:3068 3312:4092 4336:5116 5360:6140 6384:7164 7408:8188 8432:9212 9456:10236 10480:11260 11504:12284 12528:13308 13552:14332 14576:15356 15600:16124" s="259" customFormat="1" x14ac:dyDescent="0.45">
      <c r="A150" s="284">
        <f>A148+1</f>
        <v>87</v>
      </c>
      <c r="B150" s="257" t="s">
        <v>1000</v>
      </c>
      <c r="C150" s="51" t="s">
        <v>28</v>
      </c>
      <c r="D150" s="56">
        <v>1</v>
      </c>
      <c r="E150" s="192"/>
      <c r="F150" s="181">
        <f t="shared" si="3"/>
        <v>0</v>
      </c>
      <c r="G150" s="254" t="s">
        <v>805</v>
      </c>
    </row>
    <row r="151" spans="1:1020 1264:2044 2288:3068 3312:4092 4336:5116 5360:6140 6384:7164 7408:8188 8432:9212 9456:10236 10480:11260 11504:12284 12528:13308 13552:14332 14576:15356 15600:16124" x14ac:dyDescent="0.35">
      <c r="A151" s="284" t="s">
        <v>377</v>
      </c>
      <c r="B151" s="257" t="s">
        <v>858</v>
      </c>
      <c r="C151" s="51" t="s">
        <v>28</v>
      </c>
      <c r="D151" s="56">
        <v>1</v>
      </c>
      <c r="E151" s="192"/>
      <c r="F151" s="181">
        <f t="shared" si="3"/>
        <v>0</v>
      </c>
      <c r="G151" s="254" t="s">
        <v>830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284">
        <f>A150+1</f>
        <v>88</v>
      </c>
      <c r="B152" s="257" t="s">
        <v>1001</v>
      </c>
      <c r="C152" s="51" t="s">
        <v>28</v>
      </c>
      <c r="D152" s="56">
        <v>2</v>
      </c>
      <c r="E152" s="192"/>
      <c r="F152" s="181">
        <f t="shared" si="3"/>
        <v>0</v>
      </c>
      <c r="G152" s="254" t="s">
        <v>805</v>
      </c>
      <c r="IF152" s="113">
        <v>18</v>
      </c>
      <c r="IG152" s="260" t="s">
        <v>74</v>
      </c>
      <c r="IH152" s="261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60" t="s">
        <v>74</v>
      </c>
      <c r="SD152" s="261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60" t="s">
        <v>74</v>
      </c>
      <c r="ABZ152" s="261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60" t="s">
        <v>74</v>
      </c>
      <c r="ALV152" s="261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60" t="s">
        <v>74</v>
      </c>
      <c r="AVR152" s="261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60" t="s">
        <v>74</v>
      </c>
      <c r="BFN152" s="261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60" t="s">
        <v>74</v>
      </c>
      <c r="BPJ152" s="261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60" t="s">
        <v>74</v>
      </c>
      <c r="BZF152" s="261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60" t="s">
        <v>74</v>
      </c>
      <c r="CJB152" s="261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60" t="s">
        <v>74</v>
      </c>
      <c r="CSX152" s="261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60" t="s">
        <v>74</v>
      </c>
      <c r="DCT152" s="261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60" t="s">
        <v>74</v>
      </c>
      <c r="DMP152" s="261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60" t="s">
        <v>74</v>
      </c>
      <c r="DWL152" s="261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60" t="s">
        <v>74</v>
      </c>
      <c r="EGH152" s="261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60" t="s">
        <v>74</v>
      </c>
      <c r="EQD152" s="261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60" t="s">
        <v>74</v>
      </c>
      <c r="EZZ152" s="261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60" t="s">
        <v>74</v>
      </c>
      <c r="FJV152" s="261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60" t="s">
        <v>74</v>
      </c>
      <c r="FTR152" s="261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60" t="s">
        <v>74</v>
      </c>
      <c r="GDN152" s="261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60" t="s">
        <v>74</v>
      </c>
      <c r="GNJ152" s="261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60" t="s">
        <v>74</v>
      </c>
      <c r="GXF152" s="261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60" t="s">
        <v>74</v>
      </c>
      <c r="HHB152" s="261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60" t="s">
        <v>74</v>
      </c>
      <c r="HQX152" s="261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60" t="s">
        <v>74</v>
      </c>
      <c r="IAT152" s="261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60" t="s">
        <v>74</v>
      </c>
      <c r="IKP152" s="261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60" t="s">
        <v>74</v>
      </c>
      <c r="IUL152" s="261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60" t="s">
        <v>74</v>
      </c>
      <c r="JEH152" s="261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60" t="s">
        <v>74</v>
      </c>
      <c r="JOD152" s="261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60" t="s">
        <v>74</v>
      </c>
      <c r="JXZ152" s="261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60" t="s">
        <v>74</v>
      </c>
      <c r="KHV152" s="261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60" t="s">
        <v>74</v>
      </c>
      <c r="KRR152" s="261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60" t="s">
        <v>74</v>
      </c>
      <c r="LBN152" s="261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60" t="s">
        <v>74</v>
      </c>
      <c r="LLJ152" s="261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60" t="s">
        <v>74</v>
      </c>
      <c r="LVF152" s="261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60" t="s">
        <v>74</v>
      </c>
      <c r="MFB152" s="261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60" t="s">
        <v>74</v>
      </c>
      <c r="MOX152" s="261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60" t="s">
        <v>74</v>
      </c>
      <c r="MYT152" s="261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60" t="s">
        <v>74</v>
      </c>
      <c r="NIP152" s="261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60" t="s">
        <v>74</v>
      </c>
      <c r="NSL152" s="261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60" t="s">
        <v>74</v>
      </c>
      <c r="OCH152" s="261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60" t="s">
        <v>74</v>
      </c>
      <c r="OMD152" s="261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60" t="s">
        <v>74</v>
      </c>
      <c r="OVZ152" s="261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60" t="s">
        <v>74</v>
      </c>
      <c r="PFV152" s="261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60" t="s">
        <v>74</v>
      </c>
      <c r="PPR152" s="261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60" t="s">
        <v>74</v>
      </c>
      <c r="PZN152" s="261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60" t="s">
        <v>74</v>
      </c>
      <c r="QJJ152" s="261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60" t="s">
        <v>74</v>
      </c>
      <c r="QTF152" s="261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60" t="s">
        <v>74</v>
      </c>
      <c r="RDB152" s="261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60" t="s">
        <v>74</v>
      </c>
      <c r="RMX152" s="261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60" t="s">
        <v>74</v>
      </c>
      <c r="RWT152" s="261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60" t="s">
        <v>74</v>
      </c>
      <c r="SGP152" s="261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60" t="s">
        <v>74</v>
      </c>
      <c r="SQL152" s="261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60" t="s">
        <v>74</v>
      </c>
      <c r="TAH152" s="261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60" t="s">
        <v>74</v>
      </c>
      <c r="TKD152" s="261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60" t="s">
        <v>74</v>
      </c>
      <c r="TTZ152" s="261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60" t="s">
        <v>74</v>
      </c>
      <c r="UDV152" s="261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60" t="s">
        <v>74</v>
      </c>
      <c r="UNR152" s="261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60" t="s">
        <v>74</v>
      </c>
      <c r="UXN152" s="261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60" t="s">
        <v>74</v>
      </c>
      <c r="VHJ152" s="261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60" t="s">
        <v>74</v>
      </c>
      <c r="VRF152" s="261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60" t="s">
        <v>74</v>
      </c>
      <c r="WBB152" s="261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60" t="s">
        <v>74</v>
      </c>
      <c r="WKX152" s="261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60" t="s">
        <v>74</v>
      </c>
      <c r="WUT152" s="261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284" t="s">
        <v>382</v>
      </c>
      <c r="B153" s="257" t="s">
        <v>859</v>
      </c>
      <c r="C153" s="51" t="s">
        <v>28</v>
      </c>
      <c r="D153" s="56">
        <v>2</v>
      </c>
      <c r="E153" s="192"/>
      <c r="F153" s="181">
        <f t="shared" si="3"/>
        <v>0</v>
      </c>
      <c r="G153" s="254" t="s">
        <v>830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284">
        <f>A152+1</f>
        <v>89</v>
      </c>
      <c r="B154" s="257" t="s">
        <v>1002</v>
      </c>
      <c r="C154" s="51" t="s">
        <v>28</v>
      </c>
      <c r="D154" s="56">
        <v>2</v>
      </c>
      <c r="E154" s="192"/>
      <c r="F154" s="181">
        <f t="shared" si="3"/>
        <v>0</v>
      </c>
      <c r="G154" s="254" t="s">
        <v>805</v>
      </c>
      <c r="IF154" s="113">
        <v>18</v>
      </c>
      <c r="IG154" s="260" t="s">
        <v>74</v>
      </c>
      <c r="IH154" s="261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60" t="s">
        <v>74</v>
      </c>
      <c r="SD154" s="261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60" t="s">
        <v>74</v>
      </c>
      <c r="ABZ154" s="261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60" t="s">
        <v>74</v>
      </c>
      <c r="ALV154" s="261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60" t="s">
        <v>74</v>
      </c>
      <c r="AVR154" s="261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60" t="s">
        <v>74</v>
      </c>
      <c r="BFN154" s="261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60" t="s">
        <v>74</v>
      </c>
      <c r="BPJ154" s="261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60" t="s">
        <v>74</v>
      </c>
      <c r="BZF154" s="261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60" t="s">
        <v>74</v>
      </c>
      <c r="CJB154" s="261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60" t="s">
        <v>74</v>
      </c>
      <c r="CSX154" s="261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60" t="s">
        <v>74</v>
      </c>
      <c r="DCT154" s="261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60" t="s">
        <v>74</v>
      </c>
      <c r="DMP154" s="261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60" t="s">
        <v>74</v>
      </c>
      <c r="DWL154" s="261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60" t="s">
        <v>74</v>
      </c>
      <c r="EGH154" s="261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60" t="s">
        <v>74</v>
      </c>
      <c r="EQD154" s="261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60" t="s">
        <v>74</v>
      </c>
      <c r="EZZ154" s="261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60" t="s">
        <v>74</v>
      </c>
      <c r="FJV154" s="261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60" t="s">
        <v>74</v>
      </c>
      <c r="FTR154" s="261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60" t="s">
        <v>74</v>
      </c>
      <c r="GDN154" s="261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60" t="s">
        <v>74</v>
      </c>
      <c r="GNJ154" s="261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60" t="s">
        <v>74</v>
      </c>
      <c r="GXF154" s="261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60" t="s">
        <v>74</v>
      </c>
      <c r="HHB154" s="261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60" t="s">
        <v>74</v>
      </c>
      <c r="HQX154" s="261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60" t="s">
        <v>74</v>
      </c>
      <c r="IAT154" s="261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60" t="s">
        <v>74</v>
      </c>
      <c r="IKP154" s="261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60" t="s">
        <v>74</v>
      </c>
      <c r="IUL154" s="261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60" t="s">
        <v>74</v>
      </c>
      <c r="JEH154" s="261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60" t="s">
        <v>74</v>
      </c>
      <c r="JOD154" s="261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60" t="s">
        <v>74</v>
      </c>
      <c r="JXZ154" s="261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60" t="s">
        <v>74</v>
      </c>
      <c r="KHV154" s="261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60" t="s">
        <v>74</v>
      </c>
      <c r="KRR154" s="261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60" t="s">
        <v>74</v>
      </c>
      <c r="LBN154" s="261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60" t="s">
        <v>74</v>
      </c>
      <c r="LLJ154" s="261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60" t="s">
        <v>74</v>
      </c>
      <c r="LVF154" s="261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60" t="s">
        <v>74</v>
      </c>
      <c r="MFB154" s="261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60" t="s">
        <v>74</v>
      </c>
      <c r="MOX154" s="261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60" t="s">
        <v>74</v>
      </c>
      <c r="MYT154" s="261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60" t="s">
        <v>74</v>
      </c>
      <c r="NIP154" s="261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60" t="s">
        <v>74</v>
      </c>
      <c r="NSL154" s="261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60" t="s">
        <v>74</v>
      </c>
      <c r="OCH154" s="261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60" t="s">
        <v>74</v>
      </c>
      <c r="OMD154" s="261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60" t="s">
        <v>74</v>
      </c>
      <c r="OVZ154" s="261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60" t="s">
        <v>74</v>
      </c>
      <c r="PFV154" s="261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60" t="s">
        <v>74</v>
      </c>
      <c r="PPR154" s="261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60" t="s">
        <v>74</v>
      </c>
      <c r="PZN154" s="261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60" t="s">
        <v>74</v>
      </c>
      <c r="QJJ154" s="261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60" t="s">
        <v>74</v>
      </c>
      <c r="QTF154" s="261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60" t="s">
        <v>74</v>
      </c>
      <c r="RDB154" s="261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60" t="s">
        <v>74</v>
      </c>
      <c r="RMX154" s="261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60" t="s">
        <v>74</v>
      </c>
      <c r="RWT154" s="261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60" t="s">
        <v>74</v>
      </c>
      <c r="SGP154" s="261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60" t="s">
        <v>74</v>
      </c>
      <c r="SQL154" s="261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60" t="s">
        <v>74</v>
      </c>
      <c r="TAH154" s="261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60" t="s">
        <v>74</v>
      </c>
      <c r="TKD154" s="261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60" t="s">
        <v>74</v>
      </c>
      <c r="TTZ154" s="261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60" t="s">
        <v>74</v>
      </c>
      <c r="UDV154" s="261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60" t="s">
        <v>74</v>
      </c>
      <c r="UNR154" s="261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60" t="s">
        <v>74</v>
      </c>
      <c r="UXN154" s="261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60" t="s">
        <v>74</v>
      </c>
      <c r="VHJ154" s="261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60" t="s">
        <v>74</v>
      </c>
      <c r="VRF154" s="261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60" t="s">
        <v>74</v>
      </c>
      <c r="WBB154" s="261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60" t="s">
        <v>74</v>
      </c>
      <c r="WKX154" s="261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60" t="s">
        <v>74</v>
      </c>
      <c r="WUT154" s="261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284" t="s">
        <v>513</v>
      </c>
      <c r="B155" s="257" t="s">
        <v>860</v>
      </c>
      <c r="C155" s="51" t="s">
        <v>28</v>
      </c>
      <c r="D155" s="56">
        <v>2</v>
      </c>
      <c r="E155" s="192"/>
      <c r="F155" s="181">
        <f t="shared" si="3"/>
        <v>0</v>
      </c>
      <c r="G155" s="254" t="s">
        <v>830</v>
      </c>
      <c r="H155" s="90"/>
    </row>
    <row r="156" spans="1:1020 1264:2044 2288:3068 3312:4092 4336:5116 5360:6140 6384:7164 7408:8188 8432:9212 9456:10236 10480:11260 11504:12284 12528:13308 13552:14332 14576:15356 15600:16124" x14ac:dyDescent="0.35">
      <c r="A156" s="284">
        <f>A154+1</f>
        <v>90</v>
      </c>
      <c r="B156" s="257" t="s">
        <v>1003</v>
      </c>
      <c r="C156" s="51" t="s">
        <v>28</v>
      </c>
      <c r="D156" s="56">
        <v>2</v>
      </c>
      <c r="E156" s="192"/>
      <c r="F156" s="181">
        <f t="shared" si="3"/>
        <v>0</v>
      </c>
      <c r="G156" s="254" t="s">
        <v>805</v>
      </c>
      <c r="IF156" s="113">
        <v>18</v>
      </c>
      <c r="IG156" s="260" t="s">
        <v>74</v>
      </c>
      <c r="IH156" s="261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60" t="s">
        <v>74</v>
      </c>
      <c r="SD156" s="261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60" t="s">
        <v>74</v>
      </c>
      <c r="ABZ156" s="261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60" t="s">
        <v>74</v>
      </c>
      <c r="ALV156" s="261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60" t="s">
        <v>74</v>
      </c>
      <c r="AVR156" s="261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60" t="s">
        <v>74</v>
      </c>
      <c r="BFN156" s="261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60" t="s">
        <v>74</v>
      </c>
      <c r="BPJ156" s="261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60" t="s">
        <v>74</v>
      </c>
      <c r="BZF156" s="261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60" t="s">
        <v>74</v>
      </c>
      <c r="CJB156" s="261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60" t="s">
        <v>74</v>
      </c>
      <c r="CSX156" s="261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60" t="s">
        <v>74</v>
      </c>
      <c r="DCT156" s="261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60" t="s">
        <v>74</v>
      </c>
      <c r="DMP156" s="261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60" t="s">
        <v>74</v>
      </c>
      <c r="DWL156" s="261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60" t="s">
        <v>74</v>
      </c>
      <c r="EGH156" s="261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60" t="s">
        <v>74</v>
      </c>
      <c r="EQD156" s="261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60" t="s">
        <v>74</v>
      </c>
      <c r="EZZ156" s="261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60" t="s">
        <v>74</v>
      </c>
      <c r="FJV156" s="261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60" t="s">
        <v>74</v>
      </c>
      <c r="FTR156" s="261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60" t="s">
        <v>74</v>
      </c>
      <c r="GDN156" s="261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60" t="s">
        <v>74</v>
      </c>
      <c r="GNJ156" s="261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60" t="s">
        <v>74</v>
      </c>
      <c r="GXF156" s="261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60" t="s">
        <v>74</v>
      </c>
      <c r="HHB156" s="261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60" t="s">
        <v>74</v>
      </c>
      <c r="HQX156" s="261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60" t="s">
        <v>74</v>
      </c>
      <c r="IAT156" s="261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60" t="s">
        <v>74</v>
      </c>
      <c r="IKP156" s="261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60" t="s">
        <v>74</v>
      </c>
      <c r="IUL156" s="261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60" t="s">
        <v>74</v>
      </c>
      <c r="JEH156" s="261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60" t="s">
        <v>74</v>
      </c>
      <c r="JOD156" s="261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60" t="s">
        <v>74</v>
      </c>
      <c r="JXZ156" s="261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60" t="s">
        <v>74</v>
      </c>
      <c r="KHV156" s="261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60" t="s">
        <v>74</v>
      </c>
      <c r="KRR156" s="261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60" t="s">
        <v>74</v>
      </c>
      <c r="LBN156" s="261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60" t="s">
        <v>74</v>
      </c>
      <c r="LLJ156" s="261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60" t="s">
        <v>74</v>
      </c>
      <c r="LVF156" s="261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60" t="s">
        <v>74</v>
      </c>
      <c r="MFB156" s="261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60" t="s">
        <v>74</v>
      </c>
      <c r="MOX156" s="261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60" t="s">
        <v>74</v>
      </c>
      <c r="MYT156" s="261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60" t="s">
        <v>74</v>
      </c>
      <c r="NIP156" s="261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60" t="s">
        <v>74</v>
      </c>
      <c r="NSL156" s="261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60" t="s">
        <v>74</v>
      </c>
      <c r="OCH156" s="261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60" t="s">
        <v>74</v>
      </c>
      <c r="OMD156" s="261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60" t="s">
        <v>74</v>
      </c>
      <c r="OVZ156" s="261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60" t="s">
        <v>74</v>
      </c>
      <c r="PFV156" s="261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60" t="s">
        <v>74</v>
      </c>
      <c r="PPR156" s="261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60" t="s">
        <v>74</v>
      </c>
      <c r="PZN156" s="261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60" t="s">
        <v>74</v>
      </c>
      <c r="QJJ156" s="261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60" t="s">
        <v>74</v>
      </c>
      <c r="QTF156" s="261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60" t="s">
        <v>74</v>
      </c>
      <c r="RDB156" s="261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60" t="s">
        <v>74</v>
      </c>
      <c r="RMX156" s="261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60" t="s">
        <v>74</v>
      </c>
      <c r="RWT156" s="261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60" t="s">
        <v>74</v>
      </c>
      <c r="SGP156" s="261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60" t="s">
        <v>74</v>
      </c>
      <c r="SQL156" s="261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60" t="s">
        <v>74</v>
      </c>
      <c r="TAH156" s="261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60" t="s">
        <v>74</v>
      </c>
      <c r="TKD156" s="261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60" t="s">
        <v>74</v>
      </c>
      <c r="TTZ156" s="261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60" t="s">
        <v>74</v>
      </c>
      <c r="UDV156" s="261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60" t="s">
        <v>74</v>
      </c>
      <c r="UNR156" s="261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60" t="s">
        <v>74</v>
      </c>
      <c r="UXN156" s="261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60" t="s">
        <v>74</v>
      </c>
      <c r="VHJ156" s="261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60" t="s">
        <v>74</v>
      </c>
      <c r="VRF156" s="261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60" t="s">
        <v>74</v>
      </c>
      <c r="WBB156" s="261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60" t="s">
        <v>74</v>
      </c>
      <c r="WKX156" s="261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60" t="s">
        <v>74</v>
      </c>
      <c r="WUT156" s="261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284" t="s">
        <v>861</v>
      </c>
      <c r="B157" s="257" t="s">
        <v>862</v>
      </c>
      <c r="C157" s="51" t="s">
        <v>28</v>
      </c>
      <c r="D157" s="56">
        <v>2</v>
      </c>
      <c r="E157" s="192"/>
      <c r="F157" s="181">
        <f t="shared" si="3"/>
        <v>0</v>
      </c>
      <c r="G157" s="254" t="s">
        <v>830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284">
        <f>A156+1</f>
        <v>91</v>
      </c>
      <c r="B158" s="257" t="s">
        <v>1004</v>
      </c>
      <c r="C158" s="51" t="s">
        <v>28</v>
      </c>
      <c r="D158" s="56">
        <v>2</v>
      </c>
      <c r="E158" s="192"/>
      <c r="F158" s="181">
        <f t="shared" si="3"/>
        <v>0</v>
      </c>
      <c r="G158" s="254" t="s">
        <v>805</v>
      </c>
      <c r="IF158" s="113">
        <v>18</v>
      </c>
      <c r="IG158" s="260" t="s">
        <v>74</v>
      </c>
      <c r="IH158" s="261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60" t="s">
        <v>74</v>
      </c>
      <c r="SD158" s="261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60" t="s">
        <v>74</v>
      </c>
      <c r="ABZ158" s="261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60" t="s">
        <v>74</v>
      </c>
      <c r="ALV158" s="261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60" t="s">
        <v>74</v>
      </c>
      <c r="AVR158" s="261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60" t="s">
        <v>74</v>
      </c>
      <c r="BFN158" s="261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60" t="s">
        <v>74</v>
      </c>
      <c r="BPJ158" s="261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60" t="s">
        <v>74</v>
      </c>
      <c r="BZF158" s="261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60" t="s">
        <v>74</v>
      </c>
      <c r="CJB158" s="261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60" t="s">
        <v>74</v>
      </c>
      <c r="CSX158" s="261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60" t="s">
        <v>74</v>
      </c>
      <c r="DCT158" s="261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60" t="s">
        <v>74</v>
      </c>
      <c r="DMP158" s="261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60" t="s">
        <v>74</v>
      </c>
      <c r="DWL158" s="261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60" t="s">
        <v>74</v>
      </c>
      <c r="EGH158" s="261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60" t="s">
        <v>74</v>
      </c>
      <c r="EQD158" s="261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60" t="s">
        <v>74</v>
      </c>
      <c r="EZZ158" s="261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60" t="s">
        <v>74</v>
      </c>
      <c r="FJV158" s="261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60" t="s">
        <v>74</v>
      </c>
      <c r="FTR158" s="261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60" t="s">
        <v>74</v>
      </c>
      <c r="GDN158" s="261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60" t="s">
        <v>74</v>
      </c>
      <c r="GNJ158" s="261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60" t="s">
        <v>74</v>
      </c>
      <c r="GXF158" s="261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60" t="s">
        <v>74</v>
      </c>
      <c r="HHB158" s="261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60" t="s">
        <v>74</v>
      </c>
      <c r="HQX158" s="261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60" t="s">
        <v>74</v>
      </c>
      <c r="IAT158" s="261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60" t="s">
        <v>74</v>
      </c>
      <c r="IKP158" s="261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60" t="s">
        <v>74</v>
      </c>
      <c r="IUL158" s="261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60" t="s">
        <v>74</v>
      </c>
      <c r="JEH158" s="261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60" t="s">
        <v>74</v>
      </c>
      <c r="JOD158" s="261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60" t="s">
        <v>74</v>
      </c>
      <c r="JXZ158" s="261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60" t="s">
        <v>74</v>
      </c>
      <c r="KHV158" s="261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60" t="s">
        <v>74</v>
      </c>
      <c r="KRR158" s="261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60" t="s">
        <v>74</v>
      </c>
      <c r="LBN158" s="261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60" t="s">
        <v>74</v>
      </c>
      <c r="LLJ158" s="261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60" t="s">
        <v>74</v>
      </c>
      <c r="LVF158" s="261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60" t="s">
        <v>74</v>
      </c>
      <c r="MFB158" s="261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60" t="s">
        <v>74</v>
      </c>
      <c r="MOX158" s="261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60" t="s">
        <v>74</v>
      </c>
      <c r="MYT158" s="261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60" t="s">
        <v>74</v>
      </c>
      <c r="NIP158" s="261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60" t="s">
        <v>74</v>
      </c>
      <c r="NSL158" s="261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60" t="s">
        <v>74</v>
      </c>
      <c r="OCH158" s="261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60" t="s">
        <v>74</v>
      </c>
      <c r="OMD158" s="261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60" t="s">
        <v>74</v>
      </c>
      <c r="OVZ158" s="261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60" t="s">
        <v>74</v>
      </c>
      <c r="PFV158" s="261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60" t="s">
        <v>74</v>
      </c>
      <c r="PPR158" s="261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60" t="s">
        <v>74</v>
      </c>
      <c r="PZN158" s="261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60" t="s">
        <v>74</v>
      </c>
      <c r="QJJ158" s="261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60" t="s">
        <v>74</v>
      </c>
      <c r="QTF158" s="261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60" t="s">
        <v>74</v>
      </c>
      <c r="RDB158" s="261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60" t="s">
        <v>74</v>
      </c>
      <c r="RMX158" s="261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60" t="s">
        <v>74</v>
      </c>
      <c r="RWT158" s="261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60" t="s">
        <v>74</v>
      </c>
      <c r="SGP158" s="261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60" t="s">
        <v>74</v>
      </c>
      <c r="SQL158" s="261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60" t="s">
        <v>74</v>
      </c>
      <c r="TAH158" s="261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60" t="s">
        <v>74</v>
      </c>
      <c r="TKD158" s="261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60" t="s">
        <v>74</v>
      </c>
      <c r="TTZ158" s="261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60" t="s">
        <v>74</v>
      </c>
      <c r="UDV158" s="261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60" t="s">
        <v>74</v>
      </c>
      <c r="UNR158" s="261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60" t="s">
        <v>74</v>
      </c>
      <c r="UXN158" s="261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60" t="s">
        <v>74</v>
      </c>
      <c r="VHJ158" s="261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60" t="s">
        <v>74</v>
      </c>
      <c r="VRF158" s="261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60" t="s">
        <v>74</v>
      </c>
      <c r="WBB158" s="261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60" t="s">
        <v>74</v>
      </c>
      <c r="WKX158" s="261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60" t="s">
        <v>74</v>
      </c>
      <c r="WUT158" s="261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35">
      <c r="A159" s="284" t="s">
        <v>662</v>
      </c>
      <c r="B159" s="257" t="s">
        <v>863</v>
      </c>
      <c r="C159" s="51" t="s">
        <v>28</v>
      </c>
      <c r="D159" s="56">
        <v>2</v>
      </c>
      <c r="E159" s="192"/>
      <c r="F159" s="181">
        <f t="shared" si="3"/>
        <v>0</v>
      </c>
      <c r="G159" s="254" t="s">
        <v>830</v>
      </c>
      <c r="H159" s="90"/>
    </row>
    <row r="160" spans="1:1020 1264:2044 2288:3068 3312:4092 4336:5116 5360:6140 6384:7164 7408:8188 8432:9212 9456:10236 10480:11260 11504:12284 12528:13308 13552:14332 14576:15356 15600:16124" x14ac:dyDescent="0.35">
      <c r="A160" s="284">
        <f>A158+1</f>
        <v>92</v>
      </c>
      <c r="B160" s="257" t="s">
        <v>1005</v>
      </c>
      <c r="C160" s="51" t="s">
        <v>28</v>
      </c>
      <c r="D160" s="56">
        <v>1</v>
      </c>
      <c r="E160" s="192"/>
      <c r="F160" s="181">
        <f t="shared" si="3"/>
        <v>0</v>
      </c>
      <c r="G160" s="254" t="s">
        <v>805</v>
      </c>
      <c r="IF160" s="113">
        <v>18</v>
      </c>
      <c r="IG160" s="260" t="s">
        <v>74</v>
      </c>
      <c r="IH160" s="261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60" t="s">
        <v>74</v>
      </c>
      <c r="SD160" s="261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60" t="s">
        <v>74</v>
      </c>
      <c r="ABZ160" s="261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60" t="s">
        <v>74</v>
      </c>
      <c r="ALV160" s="261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60" t="s">
        <v>74</v>
      </c>
      <c r="AVR160" s="261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60" t="s">
        <v>74</v>
      </c>
      <c r="BFN160" s="261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60" t="s">
        <v>74</v>
      </c>
      <c r="BPJ160" s="261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60" t="s">
        <v>74</v>
      </c>
      <c r="BZF160" s="261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60" t="s">
        <v>74</v>
      </c>
      <c r="CJB160" s="261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60" t="s">
        <v>74</v>
      </c>
      <c r="CSX160" s="261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60" t="s">
        <v>74</v>
      </c>
      <c r="DCT160" s="261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60" t="s">
        <v>74</v>
      </c>
      <c r="DMP160" s="261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60" t="s">
        <v>74</v>
      </c>
      <c r="DWL160" s="261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60" t="s">
        <v>74</v>
      </c>
      <c r="EGH160" s="261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60" t="s">
        <v>74</v>
      </c>
      <c r="EQD160" s="261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60" t="s">
        <v>74</v>
      </c>
      <c r="EZZ160" s="261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60" t="s">
        <v>74</v>
      </c>
      <c r="FJV160" s="261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60" t="s">
        <v>74</v>
      </c>
      <c r="FTR160" s="261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60" t="s">
        <v>74</v>
      </c>
      <c r="GDN160" s="261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60" t="s">
        <v>74</v>
      </c>
      <c r="GNJ160" s="261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60" t="s">
        <v>74</v>
      </c>
      <c r="GXF160" s="261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60" t="s">
        <v>74</v>
      </c>
      <c r="HHB160" s="261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60" t="s">
        <v>74</v>
      </c>
      <c r="HQX160" s="261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60" t="s">
        <v>74</v>
      </c>
      <c r="IAT160" s="261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60" t="s">
        <v>74</v>
      </c>
      <c r="IKP160" s="261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60" t="s">
        <v>74</v>
      </c>
      <c r="IUL160" s="261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60" t="s">
        <v>74</v>
      </c>
      <c r="JEH160" s="261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60" t="s">
        <v>74</v>
      </c>
      <c r="JOD160" s="261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60" t="s">
        <v>74</v>
      </c>
      <c r="JXZ160" s="261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60" t="s">
        <v>74</v>
      </c>
      <c r="KHV160" s="261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60" t="s">
        <v>74</v>
      </c>
      <c r="KRR160" s="261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60" t="s">
        <v>74</v>
      </c>
      <c r="LBN160" s="261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60" t="s">
        <v>74</v>
      </c>
      <c r="LLJ160" s="261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60" t="s">
        <v>74</v>
      </c>
      <c r="LVF160" s="261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60" t="s">
        <v>74</v>
      </c>
      <c r="MFB160" s="261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60" t="s">
        <v>74</v>
      </c>
      <c r="MOX160" s="261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60" t="s">
        <v>74</v>
      </c>
      <c r="MYT160" s="261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60" t="s">
        <v>74</v>
      </c>
      <c r="NIP160" s="261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60" t="s">
        <v>74</v>
      </c>
      <c r="NSL160" s="261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60" t="s">
        <v>74</v>
      </c>
      <c r="OCH160" s="261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60" t="s">
        <v>74</v>
      </c>
      <c r="OMD160" s="261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60" t="s">
        <v>74</v>
      </c>
      <c r="OVZ160" s="261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60" t="s">
        <v>74</v>
      </c>
      <c r="PFV160" s="261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60" t="s">
        <v>74</v>
      </c>
      <c r="PPR160" s="261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60" t="s">
        <v>74</v>
      </c>
      <c r="PZN160" s="261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60" t="s">
        <v>74</v>
      </c>
      <c r="QJJ160" s="261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60" t="s">
        <v>74</v>
      </c>
      <c r="QTF160" s="261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60" t="s">
        <v>74</v>
      </c>
      <c r="RDB160" s="261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60" t="s">
        <v>74</v>
      </c>
      <c r="RMX160" s="261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60" t="s">
        <v>74</v>
      </c>
      <c r="RWT160" s="261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60" t="s">
        <v>74</v>
      </c>
      <c r="SGP160" s="261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60" t="s">
        <v>74</v>
      </c>
      <c r="SQL160" s="261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60" t="s">
        <v>74</v>
      </c>
      <c r="TAH160" s="261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60" t="s">
        <v>74</v>
      </c>
      <c r="TKD160" s="261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60" t="s">
        <v>74</v>
      </c>
      <c r="TTZ160" s="261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60" t="s">
        <v>74</v>
      </c>
      <c r="UDV160" s="261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60" t="s">
        <v>74</v>
      </c>
      <c r="UNR160" s="261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60" t="s">
        <v>74</v>
      </c>
      <c r="UXN160" s="261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60" t="s">
        <v>74</v>
      </c>
      <c r="VHJ160" s="261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60" t="s">
        <v>74</v>
      </c>
      <c r="VRF160" s="261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60" t="s">
        <v>74</v>
      </c>
      <c r="WBB160" s="261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60" t="s">
        <v>74</v>
      </c>
      <c r="WKX160" s="261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60" t="s">
        <v>74</v>
      </c>
      <c r="WUT160" s="261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020 1264:2044 2288:3068 3312:4092 4336:5116 5360:6140 6384:7164 7408:8188 8432:9212 9456:10236 10480:11260 11504:12284 12528:13308 13552:14332 14576:15356 15600:16124" x14ac:dyDescent="0.35">
      <c r="A161" s="284" t="s">
        <v>663</v>
      </c>
      <c r="B161" s="257" t="s">
        <v>864</v>
      </c>
      <c r="C161" s="51" t="s">
        <v>28</v>
      </c>
      <c r="D161" s="56">
        <v>1</v>
      </c>
      <c r="E161" s="192"/>
      <c r="F161" s="181">
        <f t="shared" si="3"/>
        <v>0</v>
      </c>
      <c r="G161" s="254" t="s">
        <v>830</v>
      </c>
      <c r="H161" s="90"/>
    </row>
    <row r="162" spans="1:1020 1264:2044 2288:3068 3312:4092 4336:5116 5360:6140 6384:7164 7408:8188 8432:9212 9456:10236 10480:11260 11504:12284 12528:13308 13552:14332 14576:15356 15600:16124" x14ac:dyDescent="0.35">
      <c r="A162" s="284">
        <f>A160+1</f>
        <v>93</v>
      </c>
      <c r="B162" s="257" t="s">
        <v>1006</v>
      </c>
      <c r="C162" s="51" t="s">
        <v>28</v>
      </c>
      <c r="D162" s="56">
        <v>5</v>
      </c>
      <c r="E162" s="192"/>
      <c r="F162" s="181">
        <f t="shared" si="3"/>
        <v>0</v>
      </c>
      <c r="G162" s="254" t="s">
        <v>805</v>
      </c>
      <c r="IF162" s="113">
        <v>18</v>
      </c>
      <c r="IG162" s="260" t="s">
        <v>74</v>
      </c>
      <c r="IH162" s="261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60" t="s">
        <v>74</v>
      </c>
      <c r="SD162" s="261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60" t="s">
        <v>74</v>
      </c>
      <c r="ABZ162" s="261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60" t="s">
        <v>74</v>
      </c>
      <c r="ALV162" s="261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60" t="s">
        <v>74</v>
      </c>
      <c r="AVR162" s="261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60" t="s">
        <v>74</v>
      </c>
      <c r="BFN162" s="261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60" t="s">
        <v>74</v>
      </c>
      <c r="BPJ162" s="261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60" t="s">
        <v>74</v>
      </c>
      <c r="BZF162" s="261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60" t="s">
        <v>74</v>
      </c>
      <c r="CJB162" s="261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60" t="s">
        <v>74</v>
      </c>
      <c r="CSX162" s="261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60" t="s">
        <v>74</v>
      </c>
      <c r="DCT162" s="261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60" t="s">
        <v>74</v>
      </c>
      <c r="DMP162" s="261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60" t="s">
        <v>74</v>
      </c>
      <c r="DWL162" s="261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60" t="s">
        <v>74</v>
      </c>
      <c r="EGH162" s="261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60" t="s">
        <v>74</v>
      </c>
      <c r="EQD162" s="261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60" t="s">
        <v>74</v>
      </c>
      <c r="EZZ162" s="261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60" t="s">
        <v>74</v>
      </c>
      <c r="FJV162" s="261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60" t="s">
        <v>74</v>
      </c>
      <c r="FTR162" s="261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60" t="s">
        <v>74</v>
      </c>
      <c r="GDN162" s="261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60" t="s">
        <v>74</v>
      </c>
      <c r="GNJ162" s="261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60" t="s">
        <v>74</v>
      </c>
      <c r="GXF162" s="261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60" t="s">
        <v>74</v>
      </c>
      <c r="HHB162" s="261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60" t="s">
        <v>74</v>
      </c>
      <c r="HQX162" s="261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60" t="s">
        <v>74</v>
      </c>
      <c r="IAT162" s="261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60" t="s">
        <v>74</v>
      </c>
      <c r="IKP162" s="261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60" t="s">
        <v>74</v>
      </c>
      <c r="IUL162" s="261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60" t="s">
        <v>74</v>
      </c>
      <c r="JEH162" s="261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60" t="s">
        <v>74</v>
      </c>
      <c r="JOD162" s="261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60" t="s">
        <v>74</v>
      </c>
      <c r="JXZ162" s="261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60" t="s">
        <v>74</v>
      </c>
      <c r="KHV162" s="261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60" t="s">
        <v>74</v>
      </c>
      <c r="KRR162" s="261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60" t="s">
        <v>74</v>
      </c>
      <c r="LBN162" s="261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60" t="s">
        <v>74</v>
      </c>
      <c r="LLJ162" s="261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60" t="s">
        <v>74</v>
      </c>
      <c r="LVF162" s="261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60" t="s">
        <v>74</v>
      </c>
      <c r="MFB162" s="261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60" t="s">
        <v>74</v>
      </c>
      <c r="MOX162" s="261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60" t="s">
        <v>74</v>
      </c>
      <c r="MYT162" s="261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60" t="s">
        <v>74</v>
      </c>
      <c r="NIP162" s="261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60" t="s">
        <v>74</v>
      </c>
      <c r="NSL162" s="261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60" t="s">
        <v>74</v>
      </c>
      <c r="OCH162" s="261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60" t="s">
        <v>74</v>
      </c>
      <c r="OMD162" s="261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60" t="s">
        <v>74</v>
      </c>
      <c r="OVZ162" s="261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60" t="s">
        <v>74</v>
      </c>
      <c r="PFV162" s="261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60" t="s">
        <v>74</v>
      </c>
      <c r="PPR162" s="261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60" t="s">
        <v>74</v>
      </c>
      <c r="PZN162" s="261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60" t="s">
        <v>74</v>
      </c>
      <c r="QJJ162" s="261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60" t="s">
        <v>74</v>
      </c>
      <c r="QTF162" s="261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60" t="s">
        <v>74</v>
      </c>
      <c r="RDB162" s="261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60" t="s">
        <v>74</v>
      </c>
      <c r="RMX162" s="261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60" t="s">
        <v>74</v>
      </c>
      <c r="RWT162" s="261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60" t="s">
        <v>74</v>
      </c>
      <c r="SGP162" s="261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60" t="s">
        <v>74</v>
      </c>
      <c r="SQL162" s="261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60" t="s">
        <v>74</v>
      </c>
      <c r="TAH162" s="261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60" t="s">
        <v>74</v>
      </c>
      <c r="TKD162" s="261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60" t="s">
        <v>74</v>
      </c>
      <c r="TTZ162" s="261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60" t="s">
        <v>74</v>
      </c>
      <c r="UDV162" s="261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60" t="s">
        <v>74</v>
      </c>
      <c r="UNR162" s="261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60" t="s">
        <v>74</v>
      </c>
      <c r="UXN162" s="261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60" t="s">
        <v>74</v>
      </c>
      <c r="VHJ162" s="261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60" t="s">
        <v>74</v>
      </c>
      <c r="VRF162" s="261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60" t="s">
        <v>74</v>
      </c>
      <c r="WBB162" s="261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60" t="s">
        <v>74</v>
      </c>
      <c r="WKX162" s="261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60" t="s">
        <v>74</v>
      </c>
      <c r="WUT162" s="261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020 1264:2044 2288:3068 3312:4092 4336:5116 5360:6140 6384:7164 7408:8188 8432:9212 9456:10236 10480:11260 11504:12284 12528:13308 13552:14332 14576:15356 15600:16124" x14ac:dyDescent="0.35">
      <c r="A163" s="284" t="s">
        <v>664</v>
      </c>
      <c r="B163" s="257" t="s">
        <v>865</v>
      </c>
      <c r="C163" s="51" t="s">
        <v>28</v>
      </c>
      <c r="D163" s="56">
        <v>5</v>
      </c>
      <c r="E163" s="192"/>
      <c r="F163" s="181">
        <f t="shared" si="3"/>
        <v>0</v>
      </c>
      <c r="G163" s="254" t="s">
        <v>830</v>
      </c>
      <c r="H163" s="90"/>
    </row>
    <row r="164" spans="1:1020 1264:2044 2288:3068 3312:4092 4336:5116 5360:6140 6384:7164 7408:8188 8432:9212 9456:10236 10480:11260 11504:12284 12528:13308 13552:14332 14576:15356 15600:16124" x14ac:dyDescent="0.35">
      <c r="A164" s="284">
        <f>A162+1</f>
        <v>94</v>
      </c>
      <c r="B164" s="257" t="s">
        <v>1007</v>
      </c>
      <c r="C164" s="51" t="s">
        <v>28</v>
      </c>
      <c r="D164" s="56">
        <v>2</v>
      </c>
      <c r="E164" s="192"/>
      <c r="F164" s="181">
        <f t="shared" si="3"/>
        <v>0</v>
      </c>
      <c r="G164" s="254" t="s">
        <v>805</v>
      </c>
      <c r="IF164" s="113">
        <v>18</v>
      </c>
      <c r="IG164" s="260" t="s">
        <v>74</v>
      </c>
      <c r="IH164" s="261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60" t="s">
        <v>74</v>
      </c>
      <c r="SD164" s="261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60" t="s">
        <v>74</v>
      </c>
      <c r="ABZ164" s="261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60" t="s">
        <v>74</v>
      </c>
      <c r="ALV164" s="261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60" t="s">
        <v>74</v>
      </c>
      <c r="AVR164" s="261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60" t="s">
        <v>74</v>
      </c>
      <c r="BFN164" s="261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60" t="s">
        <v>74</v>
      </c>
      <c r="BPJ164" s="261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60" t="s">
        <v>74</v>
      </c>
      <c r="BZF164" s="261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60" t="s">
        <v>74</v>
      </c>
      <c r="CJB164" s="261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60" t="s">
        <v>74</v>
      </c>
      <c r="CSX164" s="261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60" t="s">
        <v>74</v>
      </c>
      <c r="DCT164" s="261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60" t="s">
        <v>74</v>
      </c>
      <c r="DMP164" s="261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60" t="s">
        <v>74</v>
      </c>
      <c r="DWL164" s="261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60" t="s">
        <v>74</v>
      </c>
      <c r="EGH164" s="261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60" t="s">
        <v>74</v>
      </c>
      <c r="EQD164" s="261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60" t="s">
        <v>74</v>
      </c>
      <c r="EZZ164" s="261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60" t="s">
        <v>74</v>
      </c>
      <c r="FJV164" s="261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60" t="s">
        <v>74</v>
      </c>
      <c r="FTR164" s="261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60" t="s">
        <v>74</v>
      </c>
      <c r="GDN164" s="261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60" t="s">
        <v>74</v>
      </c>
      <c r="GNJ164" s="261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60" t="s">
        <v>74</v>
      </c>
      <c r="GXF164" s="261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60" t="s">
        <v>74</v>
      </c>
      <c r="HHB164" s="261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60" t="s">
        <v>74</v>
      </c>
      <c r="HQX164" s="261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60" t="s">
        <v>74</v>
      </c>
      <c r="IAT164" s="261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60" t="s">
        <v>74</v>
      </c>
      <c r="IKP164" s="261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60" t="s">
        <v>74</v>
      </c>
      <c r="IUL164" s="261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60" t="s">
        <v>74</v>
      </c>
      <c r="JEH164" s="261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60" t="s">
        <v>74</v>
      </c>
      <c r="JOD164" s="261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60" t="s">
        <v>74</v>
      </c>
      <c r="JXZ164" s="261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60" t="s">
        <v>74</v>
      </c>
      <c r="KHV164" s="261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60" t="s">
        <v>74</v>
      </c>
      <c r="KRR164" s="261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60" t="s">
        <v>74</v>
      </c>
      <c r="LBN164" s="261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60" t="s">
        <v>74</v>
      </c>
      <c r="LLJ164" s="261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60" t="s">
        <v>74</v>
      </c>
      <c r="LVF164" s="261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60" t="s">
        <v>74</v>
      </c>
      <c r="MFB164" s="261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60" t="s">
        <v>74</v>
      </c>
      <c r="MOX164" s="261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60" t="s">
        <v>74</v>
      </c>
      <c r="MYT164" s="261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60" t="s">
        <v>74</v>
      </c>
      <c r="NIP164" s="261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60" t="s">
        <v>74</v>
      </c>
      <c r="NSL164" s="261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60" t="s">
        <v>74</v>
      </c>
      <c r="OCH164" s="261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60" t="s">
        <v>74</v>
      </c>
      <c r="OMD164" s="261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60" t="s">
        <v>74</v>
      </c>
      <c r="OVZ164" s="261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60" t="s">
        <v>74</v>
      </c>
      <c r="PFV164" s="261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60" t="s">
        <v>74</v>
      </c>
      <c r="PPR164" s="261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60" t="s">
        <v>74</v>
      </c>
      <c r="PZN164" s="261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60" t="s">
        <v>74</v>
      </c>
      <c r="QJJ164" s="261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60" t="s">
        <v>74</v>
      </c>
      <c r="QTF164" s="261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60" t="s">
        <v>74</v>
      </c>
      <c r="RDB164" s="261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60" t="s">
        <v>74</v>
      </c>
      <c r="RMX164" s="261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60" t="s">
        <v>74</v>
      </c>
      <c r="RWT164" s="261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60" t="s">
        <v>74</v>
      </c>
      <c r="SGP164" s="261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60" t="s">
        <v>74</v>
      </c>
      <c r="SQL164" s="261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60" t="s">
        <v>74</v>
      </c>
      <c r="TAH164" s="261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60" t="s">
        <v>74</v>
      </c>
      <c r="TKD164" s="261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60" t="s">
        <v>74</v>
      </c>
      <c r="TTZ164" s="261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60" t="s">
        <v>74</v>
      </c>
      <c r="UDV164" s="261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60" t="s">
        <v>74</v>
      </c>
      <c r="UNR164" s="261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60" t="s">
        <v>74</v>
      </c>
      <c r="UXN164" s="261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60" t="s">
        <v>74</v>
      </c>
      <c r="VHJ164" s="261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60" t="s">
        <v>74</v>
      </c>
      <c r="VRF164" s="261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60" t="s">
        <v>74</v>
      </c>
      <c r="WBB164" s="261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60" t="s">
        <v>74</v>
      </c>
      <c r="WKX164" s="261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60" t="s">
        <v>74</v>
      </c>
      <c r="WUT164" s="261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020 1264:2044 2288:3068 3312:4092 4336:5116 5360:6140 6384:7164 7408:8188 8432:9212 9456:10236 10480:11260 11504:12284 12528:13308 13552:14332 14576:15356 15600:16124" x14ac:dyDescent="0.35">
      <c r="A165" s="284" t="s">
        <v>665</v>
      </c>
      <c r="B165" s="257" t="s">
        <v>866</v>
      </c>
      <c r="C165" s="51" t="s">
        <v>28</v>
      </c>
      <c r="D165" s="56">
        <v>2</v>
      </c>
      <c r="E165" s="192"/>
      <c r="F165" s="181">
        <f t="shared" si="3"/>
        <v>0</v>
      </c>
      <c r="G165" s="254" t="s">
        <v>830</v>
      </c>
      <c r="H165" s="90"/>
    </row>
    <row r="166" spans="1:1020 1264:2044 2288:3068 3312:4092 4336:5116 5360:6140 6384:7164 7408:8188 8432:9212 9456:10236 10480:11260 11504:12284 12528:13308 13552:14332 14576:15356 15600:16124" x14ac:dyDescent="0.35">
      <c r="A166" s="284">
        <f>A164+1</f>
        <v>95</v>
      </c>
      <c r="B166" s="257" t="s">
        <v>1008</v>
      </c>
      <c r="C166" s="51" t="s">
        <v>28</v>
      </c>
      <c r="D166" s="56">
        <v>4</v>
      </c>
      <c r="E166" s="192"/>
      <c r="F166" s="181">
        <f t="shared" si="3"/>
        <v>0</v>
      </c>
      <c r="G166" s="254" t="s">
        <v>805</v>
      </c>
      <c r="IF166" s="113">
        <v>18</v>
      </c>
      <c r="IG166" s="260" t="s">
        <v>74</v>
      </c>
      <c r="IH166" s="261" t="s">
        <v>75</v>
      </c>
      <c r="II166" s="84" t="s">
        <v>28</v>
      </c>
      <c r="IJ166" s="84"/>
      <c r="IK166" s="168">
        <v>22</v>
      </c>
      <c r="IL166" s="84"/>
      <c r="IM166" s="85"/>
      <c r="IN166" s="84"/>
      <c r="IO166" s="85"/>
      <c r="IP166" s="84"/>
      <c r="IQ166" s="85"/>
      <c r="IR166" s="86"/>
      <c r="SB166" s="113">
        <v>18</v>
      </c>
      <c r="SC166" s="260" t="s">
        <v>74</v>
      </c>
      <c r="SD166" s="261" t="s">
        <v>75</v>
      </c>
      <c r="SE166" s="84" t="s">
        <v>28</v>
      </c>
      <c r="SF166" s="84"/>
      <c r="SG166" s="168">
        <v>22</v>
      </c>
      <c r="SH166" s="84"/>
      <c r="SI166" s="85"/>
      <c r="SJ166" s="84"/>
      <c r="SK166" s="85"/>
      <c r="SL166" s="84"/>
      <c r="SM166" s="85"/>
      <c r="SN166" s="86"/>
      <c r="ABX166" s="113">
        <v>18</v>
      </c>
      <c r="ABY166" s="260" t="s">
        <v>74</v>
      </c>
      <c r="ABZ166" s="261" t="s">
        <v>75</v>
      </c>
      <c r="ACA166" s="84" t="s">
        <v>28</v>
      </c>
      <c r="ACB166" s="84"/>
      <c r="ACC166" s="168">
        <v>22</v>
      </c>
      <c r="ACD166" s="84"/>
      <c r="ACE166" s="85"/>
      <c r="ACF166" s="84"/>
      <c r="ACG166" s="85"/>
      <c r="ACH166" s="84"/>
      <c r="ACI166" s="85"/>
      <c r="ACJ166" s="86"/>
      <c r="ALT166" s="113">
        <v>18</v>
      </c>
      <c r="ALU166" s="260" t="s">
        <v>74</v>
      </c>
      <c r="ALV166" s="261" t="s">
        <v>75</v>
      </c>
      <c r="ALW166" s="84" t="s">
        <v>28</v>
      </c>
      <c r="ALX166" s="84"/>
      <c r="ALY166" s="168">
        <v>22</v>
      </c>
      <c r="ALZ166" s="84"/>
      <c r="AMA166" s="85"/>
      <c r="AMB166" s="84"/>
      <c r="AMC166" s="85"/>
      <c r="AMD166" s="84"/>
      <c r="AME166" s="85"/>
      <c r="AMF166" s="86"/>
      <c r="AVP166" s="113">
        <v>18</v>
      </c>
      <c r="AVQ166" s="260" t="s">
        <v>74</v>
      </c>
      <c r="AVR166" s="261" t="s">
        <v>75</v>
      </c>
      <c r="AVS166" s="84" t="s">
        <v>28</v>
      </c>
      <c r="AVT166" s="84"/>
      <c r="AVU166" s="168">
        <v>22</v>
      </c>
      <c r="AVV166" s="84"/>
      <c r="AVW166" s="85"/>
      <c r="AVX166" s="84"/>
      <c r="AVY166" s="85"/>
      <c r="AVZ166" s="84"/>
      <c r="AWA166" s="85"/>
      <c r="AWB166" s="86"/>
      <c r="BFL166" s="113">
        <v>18</v>
      </c>
      <c r="BFM166" s="260" t="s">
        <v>74</v>
      </c>
      <c r="BFN166" s="261" t="s">
        <v>75</v>
      </c>
      <c r="BFO166" s="84" t="s">
        <v>28</v>
      </c>
      <c r="BFP166" s="84"/>
      <c r="BFQ166" s="168">
        <v>22</v>
      </c>
      <c r="BFR166" s="84"/>
      <c r="BFS166" s="85"/>
      <c r="BFT166" s="84"/>
      <c r="BFU166" s="85"/>
      <c r="BFV166" s="84"/>
      <c r="BFW166" s="85"/>
      <c r="BFX166" s="86"/>
      <c r="BPH166" s="113">
        <v>18</v>
      </c>
      <c r="BPI166" s="260" t="s">
        <v>74</v>
      </c>
      <c r="BPJ166" s="261" t="s">
        <v>75</v>
      </c>
      <c r="BPK166" s="84" t="s">
        <v>28</v>
      </c>
      <c r="BPL166" s="84"/>
      <c r="BPM166" s="168">
        <v>22</v>
      </c>
      <c r="BPN166" s="84"/>
      <c r="BPO166" s="85"/>
      <c r="BPP166" s="84"/>
      <c r="BPQ166" s="85"/>
      <c r="BPR166" s="84"/>
      <c r="BPS166" s="85"/>
      <c r="BPT166" s="86"/>
      <c r="BZD166" s="113">
        <v>18</v>
      </c>
      <c r="BZE166" s="260" t="s">
        <v>74</v>
      </c>
      <c r="BZF166" s="261" t="s">
        <v>75</v>
      </c>
      <c r="BZG166" s="84" t="s">
        <v>28</v>
      </c>
      <c r="BZH166" s="84"/>
      <c r="BZI166" s="168">
        <v>22</v>
      </c>
      <c r="BZJ166" s="84"/>
      <c r="BZK166" s="85"/>
      <c r="BZL166" s="84"/>
      <c r="BZM166" s="85"/>
      <c r="BZN166" s="84"/>
      <c r="BZO166" s="85"/>
      <c r="BZP166" s="86"/>
      <c r="CIZ166" s="113">
        <v>18</v>
      </c>
      <c r="CJA166" s="260" t="s">
        <v>74</v>
      </c>
      <c r="CJB166" s="261" t="s">
        <v>75</v>
      </c>
      <c r="CJC166" s="84" t="s">
        <v>28</v>
      </c>
      <c r="CJD166" s="84"/>
      <c r="CJE166" s="168">
        <v>22</v>
      </c>
      <c r="CJF166" s="84"/>
      <c r="CJG166" s="85"/>
      <c r="CJH166" s="84"/>
      <c r="CJI166" s="85"/>
      <c r="CJJ166" s="84"/>
      <c r="CJK166" s="85"/>
      <c r="CJL166" s="86"/>
      <c r="CSV166" s="113">
        <v>18</v>
      </c>
      <c r="CSW166" s="260" t="s">
        <v>74</v>
      </c>
      <c r="CSX166" s="261" t="s">
        <v>75</v>
      </c>
      <c r="CSY166" s="84" t="s">
        <v>28</v>
      </c>
      <c r="CSZ166" s="84"/>
      <c r="CTA166" s="168">
        <v>22</v>
      </c>
      <c r="CTB166" s="84"/>
      <c r="CTC166" s="85"/>
      <c r="CTD166" s="84"/>
      <c r="CTE166" s="85"/>
      <c r="CTF166" s="84"/>
      <c r="CTG166" s="85"/>
      <c r="CTH166" s="86"/>
      <c r="DCR166" s="113">
        <v>18</v>
      </c>
      <c r="DCS166" s="260" t="s">
        <v>74</v>
      </c>
      <c r="DCT166" s="261" t="s">
        <v>75</v>
      </c>
      <c r="DCU166" s="84" t="s">
        <v>28</v>
      </c>
      <c r="DCV166" s="84"/>
      <c r="DCW166" s="168">
        <v>22</v>
      </c>
      <c r="DCX166" s="84"/>
      <c r="DCY166" s="85"/>
      <c r="DCZ166" s="84"/>
      <c r="DDA166" s="85"/>
      <c r="DDB166" s="84"/>
      <c r="DDC166" s="85"/>
      <c r="DDD166" s="86"/>
      <c r="DMN166" s="113">
        <v>18</v>
      </c>
      <c r="DMO166" s="260" t="s">
        <v>74</v>
      </c>
      <c r="DMP166" s="261" t="s">
        <v>75</v>
      </c>
      <c r="DMQ166" s="84" t="s">
        <v>28</v>
      </c>
      <c r="DMR166" s="84"/>
      <c r="DMS166" s="168">
        <v>22</v>
      </c>
      <c r="DMT166" s="84"/>
      <c r="DMU166" s="85"/>
      <c r="DMV166" s="84"/>
      <c r="DMW166" s="85"/>
      <c r="DMX166" s="84"/>
      <c r="DMY166" s="85"/>
      <c r="DMZ166" s="86"/>
      <c r="DWJ166" s="113">
        <v>18</v>
      </c>
      <c r="DWK166" s="260" t="s">
        <v>74</v>
      </c>
      <c r="DWL166" s="261" t="s">
        <v>75</v>
      </c>
      <c r="DWM166" s="84" t="s">
        <v>28</v>
      </c>
      <c r="DWN166" s="84"/>
      <c r="DWO166" s="168">
        <v>22</v>
      </c>
      <c r="DWP166" s="84"/>
      <c r="DWQ166" s="85"/>
      <c r="DWR166" s="84"/>
      <c r="DWS166" s="85"/>
      <c r="DWT166" s="84"/>
      <c r="DWU166" s="85"/>
      <c r="DWV166" s="86"/>
      <c r="EGF166" s="113">
        <v>18</v>
      </c>
      <c r="EGG166" s="260" t="s">
        <v>74</v>
      </c>
      <c r="EGH166" s="261" t="s">
        <v>75</v>
      </c>
      <c r="EGI166" s="84" t="s">
        <v>28</v>
      </c>
      <c r="EGJ166" s="84"/>
      <c r="EGK166" s="168">
        <v>22</v>
      </c>
      <c r="EGL166" s="84"/>
      <c r="EGM166" s="85"/>
      <c r="EGN166" s="84"/>
      <c r="EGO166" s="85"/>
      <c r="EGP166" s="84"/>
      <c r="EGQ166" s="85"/>
      <c r="EGR166" s="86"/>
      <c r="EQB166" s="113">
        <v>18</v>
      </c>
      <c r="EQC166" s="260" t="s">
        <v>74</v>
      </c>
      <c r="EQD166" s="261" t="s">
        <v>75</v>
      </c>
      <c r="EQE166" s="84" t="s">
        <v>28</v>
      </c>
      <c r="EQF166" s="84"/>
      <c r="EQG166" s="168">
        <v>22</v>
      </c>
      <c r="EQH166" s="84"/>
      <c r="EQI166" s="85"/>
      <c r="EQJ166" s="84"/>
      <c r="EQK166" s="85"/>
      <c r="EQL166" s="84"/>
      <c r="EQM166" s="85"/>
      <c r="EQN166" s="86"/>
      <c r="EZX166" s="113">
        <v>18</v>
      </c>
      <c r="EZY166" s="260" t="s">
        <v>74</v>
      </c>
      <c r="EZZ166" s="261" t="s">
        <v>75</v>
      </c>
      <c r="FAA166" s="84" t="s">
        <v>28</v>
      </c>
      <c r="FAB166" s="84"/>
      <c r="FAC166" s="168">
        <v>22</v>
      </c>
      <c r="FAD166" s="84"/>
      <c r="FAE166" s="85"/>
      <c r="FAF166" s="84"/>
      <c r="FAG166" s="85"/>
      <c r="FAH166" s="84"/>
      <c r="FAI166" s="85"/>
      <c r="FAJ166" s="86"/>
      <c r="FJT166" s="113">
        <v>18</v>
      </c>
      <c r="FJU166" s="260" t="s">
        <v>74</v>
      </c>
      <c r="FJV166" s="261" t="s">
        <v>75</v>
      </c>
      <c r="FJW166" s="84" t="s">
        <v>28</v>
      </c>
      <c r="FJX166" s="84"/>
      <c r="FJY166" s="168">
        <v>22</v>
      </c>
      <c r="FJZ166" s="84"/>
      <c r="FKA166" s="85"/>
      <c r="FKB166" s="84"/>
      <c r="FKC166" s="85"/>
      <c r="FKD166" s="84"/>
      <c r="FKE166" s="85"/>
      <c r="FKF166" s="86"/>
      <c r="FTP166" s="113">
        <v>18</v>
      </c>
      <c r="FTQ166" s="260" t="s">
        <v>74</v>
      </c>
      <c r="FTR166" s="261" t="s">
        <v>75</v>
      </c>
      <c r="FTS166" s="84" t="s">
        <v>28</v>
      </c>
      <c r="FTT166" s="84"/>
      <c r="FTU166" s="168">
        <v>22</v>
      </c>
      <c r="FTV166" s="84"/>
      <c r="FTW166" s="85"/>
      <c r="FTX166" s="84"/>
      <c r="FTY166" s="85"/>
      <c r="FTZ166" s="84"/>
      <c r="FUA166" s="85"/>
      <c r="FUB166" s="86"/>
      <c r="GDL166" s="113">
        <v>18</v>
      </c>
      <c r="GDM166" s="260" t="s">
        <v>74</v>
      </c>
      <c r="GDN166" s="261" t="s">
        <v>75</v>
      </c>
      <c r="GDO166" s="84" t="s">
        <v>28</v>
      </c>
      <c r="GDP166" s="84"/>
      <c r="GDQ166" s="168">
        <v>22</v>
      </c>
      <c r="GDR166" s="84"/>
      <c r="GDS166" s="85"/>
      <c r="GDT166" s="84"/>
      <c r="GDU166" s="85"/>
      <c r="GDV166" s="84"/>
      <c r="GDW166" s="85"/>
      <c r="GDX166" s="86"/>
      <c r="GNH166" s="113">
        <v>18</v>
      </c>
      <c r="GNI166" s="260" t="s">
        <v>74</v>
      </c>
      <c r="GNJ166" s="261" t="s">
        <v>75</v>
      </c>
      <c r="GNK166" s="84" t="s">
        <v>28</v>
      </c>
      <c r="GNL166" s="84"/>
      <c r="GNM166" s="168">
        <v>22</v>
      </c>
      <c r="GNN166" s="84"/>
      <c r="GNO166" s="85"/>
      <c r="GNP166" s="84"/>
      <c r="GNQ166" s="85"/>
      <c r="GNR166" s="84"/>
      <c r="GNS166" s="85"/>
      <c r="GNT166" s="86"/>
      <c r="GXD166" s="113">
        <v>18</v>
      </c>
      <c r="GXE166" s="260" t="s">
        <v>74</v>
      </c>
      <c r="GXF166" s="261" t="s">
        <v>75</v>
      </c>
      <c r="GXG166" s="84" t="s">
        <v>28</v>
      </c>
      <c r="GXH166" s="84"/>
      <c r="GXI166" s="168">
        <v>22</v>
      </c>
      <c r="GXJ166" s="84"/>
      <c r="GXK166" s="85"/>
      <c r="GXL166" s="84"/>
      <c r="GXM166" s="85"/>
      <c r="GXN166" s="84"/>
      <c r="GXO166" s="85"/>
      <c r="GXP166" s="86"/>
      <c r="HGZ166" s="113">
        <v>18</v>
      </c>
      <c r="HHA166" s="260" t="s">
        <v>74</v>
      </c>
      <c r="HHB166" s="261" t="s">
        <v>75</v>
      </c>
      <c r="HHC166" s="84" t="s">
        <v>28</v>
      </c>
      <c r="HHD166" s="84"/>
      <c r="HHE166" s="168">
        <v>22</v>
      </c>
      <c r="HHF166" s="84"/>
      <c r="HHG166" s="85"/>
      <c r="HHH166" s="84"/>
      <c r="HHI166" s="85"/>
      <c r="HHJ166" s="84"/>
      <c r="HHK166" s="85"/>
      <c r="HHL166" s="86"/>
      <c r="HQV166" s="113">
        <v>18</v>
      </c>
      <c r="HQW166" s="260" t="s">
        <v>74</v>
      </c>
      <c r="HQX166" s="261" t="s">
        <v>75</v>
      </c>
      <c r="HQY166" s="84" t="s">
        <v>28</v>
      </c>
      <c r="HQZ166" s="84"/>
      <c r="HRA166" s="168">
        <v>22</v>
      </c>
      <c r="HRB166" s="84"/>
      <c r="HRC166" s="85"/>
      <c r="HRD166" s="84"/>
      <c r="HRE166" s="85"/>
      <c r="HRF166" s="84"/>
      <c r="HRG166" s="85"/>
      <c r="HRH166" s="86"/>
      <c r="IAR166" s="113">
        <v>18</v>
      </c>
      <c r="IAS166" s="260" t="s">
        <v>74</v>
      </c>
      <c r="IAT166" s="261" t="s">
        <v>75</v>
      </c>
      <c r="IAU166" s="84" t="s">
        <v>28</v>
      </c>
      <c r="IAV166" s="84"/>
      <c r="IAW166" s="168">
        <v>22</v>
      </c>
      <c r="IAX166" s="84"/>
      <c r="IAY166" s="85"/>
      <c r="IAZ166" s="84"/>
      <c r="IBA166" s="85"/>
      <c r="IBB166" s="84"/>
      <c r="IBC166" s="85"/>
      <c r="IBD166" s="86"/>
      <c r="IKN166" s="113">
        <v>18</v>
      </c>
      <c r="IKO166" s="260" t="s">
        <v>74</v>
      </c>
      <c r="IKP166" s="261" t="s">
        <v>75</v>
      </c>
      <c r="IKQ166" s="84" t="s">
        <v>28</v>
      </c>
      <c r="IKR166" s="84"/>
      <c r="IKS166" s="168">
        <v>22</v>
      </c>
      <c r="IKT166" s="84"/>
      <c r="IKU166" s="85"/>
      <c r="IKV166" s="84"/>
      <c r="IKW166" s="85"/>
      <c r="IKX166" s="84"/>
      <c r="IKY166" s="85"/>
      <c r="IKZ166" s="86"/>
      <c r="IUJ166" s="113">
        <v>18</v>
      </c>
      <c r="IUK166" s="260" t="s">
        <v>74</v>
      </c>
      <c r="IUL166" s="261" t="s">
        <v>75</v>
      </c>
      <c r="IUM166" s="84" t="s">
        <v>28</v>
      </c>
      <c r="IUN166" s="84"/>
      <c r="IUO166" s="168">
        <v>22</v>
      </c>
      <c r="IUP166" s="84"/>
      <c r="IUQ166" s="85"/>
      <c r="IUR166" s="84"/>
      <c r="IUS166" s="85"/>
      <c r="IUT166" s="84"/>
      <c r="IUU166" s="85"/>
      <c r="IUV166" s="86"/>
      <c r="JEF166" s="113">
        <v>18</v>
      </c>
      <c r="JEG166" s="260" t="s">
        <v>74</v>
      </c>
      <c r="JEH166" s="261" t="s">
        <v>75</v>
      </c>
      <c r="JEI166" s="84" t="s">
        <v>28</v>
      </c>
      <c r="JEJ166" s="84"/>
      <c r="JEK166" s="168">
        <v>22</v>
      </c>
      <c r="JEL166" s="84"/>
      <c r="JEM166" s="85"/>
      <c r="JEN166" s="84"/>
      <c r="JEO166" s="85"/>
      <c r="JEP166" s="84"/>
      <c r="JEQ166" s="85"/>
      <c r="JER166" s="86"/>
      <c r="JOB166" s="113">
        <v>18</v>
      </c>
      <c r="JOC166" s="260" t="s">
        <v>74</v>
      </c>
      <c r="JOD166" s="261" t="s">
        <v>75</v>
      </c>
      <c r="JOE166" s="84" t="s">
        <v>28</v>
      </c>
      <c r="JOF166" s="84"/>
      <c r="JOG166" s="168">
        <v>22</v>
      </c>
      <c r="JOH166" s="84"/>
      <c r="JOI166" s="85"/>
      <c r="JOJ166" s="84"/>
      <c r="JOK166" s="85"/>
      <c r="JOL166" s="84"/>
      <c r="JOM166" s="85"/>
      <c r="JON166" s="86"/>
      <c r="JXX166" s="113">
        <v>18</v>
      </c>
      <c r="JXY166" s="260" t="s">
        <v>74</v>
      </c>
      <c r="JXZ166" s="261" t="s">
        <v>75</v>
      </c>
      <c r="JYA166" s="84" t="s">
        <v>28</v>
      </c>
      <c r="JYB166" s="84"/>
      <c r="JYC166" s="168">
        <v>22</v>
      </c>
      <c r="JYD166" s="84"/>
      <c r="JYE166" s="85"/>
      <c r="JYF166" s="84"/>
      <c r="JYG166" s="85"/>
      <c r="JYH166" s="84"/>
      <c r="JYI166" s="85"/>
      <c r="JYJ166" s="86"/>
      <c r="KHT166" s="113">
        <v>18</v>
      </c>
      <c r="KHU166" s="260" t="s">
        <v>74</v>
      </c>
      <c r="KHV166" s="261" t="s">
        <v>75</v>
      </c>
      <c r="KHW166" s="84" t="s">
        <v>28</v>
      </c>
      <c r="KHX166" s="84"/>
      <c r="KHY166" s="168">
        <v>22</v>
      </c>
      <c r="KHZ166" s="84"/>
      <c r="KIA166" s="85"/>
      <c r="KIB166" s="84"/>
      <c r="KIC166" s="85"/>
      <c r="KID166" s="84"/>
      <c r="KIE166" s="85"/>
      <c r="KIF166" s="86"/>
      <c r="KRP166" s="113">
        <v>18</v>
      </c>
      <c r="KRQ166" s="260" t="s">
        <v>74</v>
      </c>
      <c r="KRR166" s="261" t="s">
        <v>75</v>
      </c>
      <c r="KRS166" s="84" t="s">
        <v>28</v>
      </c>
      <c r="KRT166" s="84"/>
      <c r="KRU166" s="168">
        <v>22</v>
      </c>
      <c r="KRV166" s="84"/>
      <c r="KRW166" s="85"/>
      <c r="KRX166" s="84"/>
      <c r="KRY166" s="85"/>
      <c r="KRZ166" s="84"/>
      <c r="KSA166" s="85"/>
      <c r="KSB166" s="86"/>
      <c r="LBL166" s="113">
        <v>18</v>
      </c>
      <c r="LBM166" s="260" t="s">
        <v>74</v>
      </c>
      <c r="LBN166" s="261" t="s">
        <v>75</v>
      </c>
      <c r="LBO166" s="84" t="s">
        <v>28</v>
      </c>
      <c r="LBP166" s="84"/>
      <c r="LBQ166" s="168">
        <v>22</v>
      </c>
      <c r="LBR166" s="84"/>
      <c r="LBS166" s="85"/>
      <c r="LBT166" s="84"/>
      <c r="LBU166" s="85"/>
      <c r="LBV166" s="84"/>
      <c r="LBW166" s="85"/>
      <c r="LBX166" s="86"/>
      <c r="LLH166" s="113">
        <v>18</v>
      </c>
      <c r="LLI166" s="260" t="s">
        <v>74</v>
      </c>
      <c r="LLJ166" s="261" t="s">
        <v>75</v>
      </c>
      <c r="LLK166" s="84" t="s">
        <v>28</v>
      </c>
      <c r="LLL166" s="84"/>
      <c r="LLM166" s="168">
        <v>22</v>
      </c>
      <c r="LLN166" s="84"/>
      <c r="LLO166" s="85"/>
      <c r="LLP166" s="84"/>
      <c r="LLQ166" s="85"/>
      <c r="LLR166" s="84"/>
      <c r="LLS166" s="85"/>
      <c r="LLT166" s="86"/>
      <c r="LVD166" s="113">
        <v>18</v>
      </c>
      <c r="LVE166" s="260" t="s">
        <v>74</v>
      </c>
      <c r="LVF166" s="261" t="s">
        <v>75</v>
      </c>
      <c r="LVG166" s="84" t="s">
        <v>28</v>
      </c>
      <c r="LVH166" s="84"/>
      <c r="LVI166" s="168">
        <v>22</v>
      </c>
      <c r="LVJ166" s="84"/>
      <c r="LVK166" s="85"/>
      <c r="LVL166" s="84"/>
      <c r="LVM166" s="85"/>
      <c r="LVN166" s="84"/>
      <c r="LVO166" s="85"/>
      <c r="LVP166" s="86"/>
      <c r="MEZ166" s="113">
        <v>18</v>
      </c>
      <c r="MFA166" s="260" t="s">
        <v>74</v>
      </c>
      <c r="MFB166" s="261" t="s">
        <v>75</v>
      </c>
      <c r="MFC166" s="84" t="s">
        <v>28</v>
      </c>
      <c r="MFD166" s="84"/>
      <c r="MFE166" s="168">
        <v>22</v>
      </c>
      <c r="MFF166" s="84"/>
      <c r="MFG166" s="85"/>
      <c r="MFH166" s="84"/>
      <c r="MFI166" s="85"/>
      <c r="MFJ166" s="84"/>
      <c r="MFK166" s="85"/>
      <c r="MFL166" s="86"/>
      <c r="MOV166" s="113">
        <v>18</v>
      </c>
      <c r="MOW166" s="260" t="s">
        <v>74</v>
      </c>
      <c r="MOX166" s="261" t="s">
        <v>75</v>
      </c>
      <c r="MOY166" s="84" t="s">
        <v>28</v>
      </c>
      <c r="MOZ166" s="84"/>
      <c r="MPA166" s="168">
        <v>22</v>
      </c>
      <c r="MPB166" s="84"/>
      <c r="MPC166" s="85"/>
      <c r="MPD166" s="84"/>
      <c r="MPE166" s="85"/>
      <c r="MPF166" s="84"/>
      <c r="MPG166" s="85"/>
      <c r="MPH166" s="86"/>
      <c r="MYR166" s="113">
        <v>18</v>
      </c>
      <c r="MYS166" s="260" t="s">
        <v>74</v>
      </c>
      <c r="MYT166" s="261" t="s">
        <v>75</v>
      </c>
      <c r="MYU166" s="84" t="s">
        <v>28</v>
      </c>
      <c r="MYV166" s="84"/>
      <c r="MYW166" s="168">
        <v>22</v>
      </c>
      <c r="MYX166" s="84"/>
      <c r="MYY166" s="85"/>
      <c r="MYZ166" s="84"/>
      <c r="MZA166" s="85"/>
      <c r="MZB166" s="84"/>
      <c r="MZC166" s="85"/>
      <c r="MZD166" s="86"/>
      <c r="NIN166" s="113">
        <v>18</v>
      </c>
      <c r="NIO166" s="260" t="s">
        <v>74</v>
      </c>
      <c r="NIP166" s="261" t="s">
        <v>75</v>
      </c>
      <c r="NIQ166" s="84" t="s">
        <v>28</v>
      </c>
      <c r="NIR166" s="84"/>
      <c r="NIS166" s="168">
        <v>22</v>
      </c>
      <c r="NIT166" s="84"/>
      <c r="NIU166" s="85"/>
      <c r="NIV166" s="84"/>
      <c r="NIW166" s="85"/>
      <c r="NIX166" s="84"/>
      <c r="NIY166" s="85"/>
      <c r="NIZ166" s="86"/>
      <c r="NSJ166" s="113">
        <v>18</v>
      </c>
      <c r="NSK166" s="260" t="s">
        <v>74</v>
      </c>
      <c r="NSL166" s="261" t="s">
        <v>75</v>
      </c>
      <c r="NSM166" s="84" t="s">
        <v>28</v>
      </c>
      <c r="NSN166" s="84"/>
      <c r="NSO166" s="168">
        <v>22</v>
      </c>
      <c r="NSP166" s="84"/>
      <c r="NSQ166" s="85"/>
      <c r="NSR166" s="84"/>
      <c r="NSS166" s="85"/>
      <c r="NST166" s="84"/>
      <c r="NSU166" s="85"/>
      <c r="NSV166" s="86"/>
      <c r="OCF166" s="113">
        <v>18</v>
      </c>
      <c r="OCG166" s="260" t="s">
        <v>74</v>
      </c>
      <c r="OCH166" s="261" t="s">
        <v>75</v>
      </c>
      <c r="OCI166" s="84" t="s">
        <v>28</v>
      </c>
      <c r="OCJ166" s="84"/>
      <c r="OCK166" s="168">
        <v>22</v>
      </c>
      <c r="OCL166" s="84"/>
      <c r="OCM166" s="85"/>
      <c r="OCN166" s="84"/>
      <c r="OCO166" s="85"/>
      <c r="OCP166" s="84"/>
      <c r="OCQ166" s="85"/>
      <c r="OCR166" s="86"/>
      <c r="OMB166" s="113">
        <v>18</v>
      </c>
      <c r="OMC166" s="260" t="s">
        <v>74</v>
      </c>
      <c r="OMD166" s="261" t="s">
        <v>75</v>
      </c>
      <c r="OME166" s="84" t="s">
        <v>28</v>
      </c>
      <c r="OMF166" s="84"/>
      <c r="OMG166" s="168">
        <v>22</v>
      </c>
      <c r="OMH166" s="84"/>
      <c r="OMI166" s="85"/>
      <c r="OMJ166" s="84"/>
      <c r="OMK166" s="85"/>
      <c r="OML166" s="84"/>
      <c r="OMM166" s="85"/>
      <c r="OMN166" s="86"/>
      <c r="OVX166" s="113">
        <v>18</v>
      </c>
      <c r="OVY166" s="260" t="s">
        <v>74</v>
      </c>
      <c r="OVZ166" s="261" t="s">
        <v>75</v>
      </c>
      <c r="OWA166" s="84" t="s">
        <v>28</v>
      </c>
      <c r="OWB166" s="84"/>
      <c r="OWC166" s="168">
        <v>22</v>
      </c>
      <c r="OWD166" s="84"/>
      <c r="OWE166" s="85"/>
      <c r="OWF166" s="84"/>
      <c r="OWG166" s="85"/>
      <c r="OWH166" s="84"/>
      <c r="OWI166" s="85"/>
      <c r="OWJ166" s="86"/>
      <c r="PFT166" s="113">
        <v>18</v>
      </c>
      <c r="PFU166" s="260" t="s">
        <v>74</v>
      </c>
      <c r="PFV166" s="261" t="s">
        <v>75</v>
      </c>
      <c r="PFW166" s="84" t="s">
        <v>28</v>
      </c>
      <c r="PFX166" s="84"/>
      <c r="PFY166" s="168">
        <v>22</v>
      </c>
      <c r="PFZ166" s="84"/>
      <c r="PGA166" s="85"/>
      <c r="PGB166" s="84"/>
      <c r="PGC166" s="85"/>
      <c r="PGD166" s="84"/>
      <c r="PGE166" s="85"/>
      <c r="PGF166" s="86"/>
      <c r="PPP166" s="113">
        <v>18</v>
      </c>
      <c r="PPQ166" s="260" t="s">
        <v>74</v>
      </c>
      <c r="PPR166" s="261" t="s">
        <v>75</v>
      </c>
      <c r="PPS166" s="84" t="s">
        <v>28</v>
      </c>
      <c r="PPT166" s="84"/>
      <c r="PPU166" s="168">
        <v>22</v>
      </c>
      <c r="PPV166" s="84"/>
      <c r="PPW166" s="85"/>
      <c r="PPX166" s="84"/>
      <c r="PPY166" s="85"/>
      <c r="PPZ166" s="84"/>
      <c r="PQA166" s="85"/>
      <c r="PQB166" s="86"/>
      <c r="PZL166" s="113">
        <v>18</v>
      </c>
      <c r="PZM166" s="260" t="s">
        <v>74</v>
      </c>
      <c r="PZN166" s="261" t="s">
        <v>75</v>
      </c>
      <c r="PZO166" s="84" t="s">
        <v>28</v>
      </c>
      <c r="PZP166" s="84"/>
      <c r="PZQ166" s="168">
        <v>22</v>
      </c>
      <c r="PZR166" s="84"/>
      <c r="PZS166" s="85"/>
      <c r="PZT166" s="84"/>
      <c r="PZU166" s="85"/>
      <c r="PZV166" s="84"/>
      <c r="PZW166" s="85"/>
      <c r="PZX166" s="86"/>
      <c r="QJH166" s="113">
        <v>18</v>
      </c>
      <c r="QJI166" s="260" t="s">
        <v>74</v>
      </c>
      <c r="QJJ166" s="261" t="s">
        <v>75</v>
      </c>
      <c r="QJK166" s="84" t="s">
        <v>28</v>
      </c>
      <c r="QJL166" s="84"/>
      <c r="QJM166" s="168">
        <v>22</v>
      </c>
      <c r="QJN166" s="84"/>
      <c r="QJO166" s="85"/>
      <c r="QJP166" s="84"/>
      <c r="QJQ166" s="85"/>
      <c r="QJR166" s="84"/>
      <c r="QJS166" s="85"/>
      <c r="QJT166" s="86"/>
      <c r="QTD166" s="113">
        <v>18</v>
      </c>
      <c r="QTE166" s="260" t="s">
        <v>74</v>
      </c>
      <c r="QTF166" s="261" t="s">
        <v>75</v>
      </c>
      <c r="QTG166" s="84" t="s">
        <v>28</v>
      </c>
      <c r="QTH166" s="84"/>
      <c r="QTI166" s="168">
        <v>22</v>
      </c>
      <c r="QTJ166" s="84"/>
      <c r="QTK166" s="85"/>
      <c r="QTL166" s="84"/>
      <c r="QTM166" s="85"/>
      <c r="QTN166" s="84"/>
      <c r="QTO166" s="85"/>
      <c r="QTP166" s="86"/>
      <c r="RCZ166" s="113">
        <v>18</v>
      </c>
      <c r="RDA166" s="260" t="s">
        <v>74</v>
      </c>
      <c r="RDB166" s="261" t="s">
        <v>75</v>
      </c>
      <c r="RDC166" s="84" t="s">
        <v>28</v>
      </c>
      <c r="RDD166" s="84"/>
      <c r="RDE166" s="168">
        <v>22</v>
      </c>
      <c r="RDF166" s="84"/>
      <c r="RDG166" s="85"/>
      <c r="RDH166" s="84"/>
      <c r="RDI166" s="85"/>
      <c r="RDJ166" s="84"/>
      <c r="RDK166" s="85"/>
      <c r="RDL166" s="86"/>
      <c r="RMV166" s="113">
        <v>18</v>
      </c>
      <c r="RMW166" s="260" t="s">
        <v>74</v>
      </c>
      <c r="RMX166" s="261" t="s">
        <v>75</v>
      </c>
      <c r="RMY166" s="84" t="s">
        <v>28</v>
      </c>
      <c r="RMZ166" s="84"/>
      <c r="RNA166" s="168">
        <v>22</v>
      </c>
      <c r="RNB166" s="84"/>
      <c r="RNC166" s="85"/>
      <c r="RND166" s="84"/>
      <c r="RNE166" s="85"/>
      <c r="RNF166" s="84"/>
      <c r="RNG166" s="85"/>
      <c r="RNH166" s="86"/>
      <c r="RWR166" s="113">
        <v>18</v>
      </c>
      <c r="RWS166" s="260" t="s">
        <v>74</v>
      </c>
      <c r="RWT166" s="261" t="s">
        <v>75</v>
      </c>
      <c r="RWU166" s="84" t="s">
        <v>28</v>
      </c>
      <c r="RWV166" s="84"/>
      <c r="RWW166" s="168">
        <v>22</v>
      </c>
      <c r="RWX166" s="84"/>
      <c r="RWY166" s="85"/>
      <c r="RWZ166" s="84"/>
      <c r="RXA166" s="85"/>
      <c r="RXB166" s="84"/>
      <c r="RXC166" s="85"/>
      <c r="RXD166" s="86"/>
      <c r="SGN166" s="113">
        <v>18</v>
      </c>
      <c r="SGO166" s="260" t="s">
        <v>74</v>
      </c>
      <c r="SGP166" s="261" t="s">
        <v>75</v>
      </c>
      <c r="SGQ166" s="84" t="s">
        <v>28</v>
      </c>
      <c r="SGR166" s="84"/>
      <c r="SGS166" s="168">
        <v>22</v>
      </c>
      <c r="SGT166" s="84"/>
      <c r="SGU166" s="85"/>
      <c r="SGV166" s="84"/>
      <c r="SGW166" s="85"/>
      <c r="SGX166" s="84"/>
      <c r="SGY166" s="85"/>
      <c r="SGZ166" s="86"/>
      <c r="SQJ166" s="113">
        <v>18</v>
      </c>
      <c r="SQK166" s="260" t="s">
        <v>74</v>
      </c>
      <c r="SQL166" s="261" t="s">
        <v>75</v>
      </c>
      <c r="SQM166" s="84" t="s">
        <v>28</v>
      </c>
      <c r="SQN166" s="84"/>
      <c r="SQO166" s="168">
        <v>22</v>
      </c>
      <c r="SQP166" s="84"/>
      <c r="SQQ166" s="85"/>
      <c r="SQR166" s="84"/>
      <c r="SQS166" s="85"/>
      <c r="SQT166" s="84"/>
      <c r="SQU166" s="85"/>
      <c r="SQV166" s="86"/>
      <c r="TAF166" s="113">
        <v>18</v>
      </c>
      <c r="TAG166" s="260" t="s">
        <v>74</v>
      </c>
      <c r="TAH166" s="261" t="s">
        <v>75</v>
      </c>
      <c r="TAI166" s="84" t="s">
        <v>28</v>
      </c>
      <c r="TAJ166" s="84"/>
      <c r="TAK166" s="168">
        <v>22</v>
      </c>
      <c r="TAL166" s="84"/>
      <c r="TAM166" s="85"/>
      <c r="TAN166" s="84"/>
      <c r="TAO166" s="85"/>
      <c r="TAP166" s="84"/>
      <c r="TAQ166" s="85"/>
      <c r="TAR166" s="86"/>
      <c r="TKB166" s="113">
        <v>18</v>
      </c>
      <c r="TKC166" s="260" t="s">
        <v>74</v>
      </c>
      <c r="TKD166" s="261" t="s">
        <v>75</v>
      </c>
      <c r="TKE166" s="84" t="s">
        <v>28</v>
      </c>
      <c r="TKF166" s="84"/>
      <c r="TKG166" s="168">
        <v>22</v>
      </c>
      <c r="TKH166" s="84"/>
      <c r="TKI166" s="85"/>
      <c r="TKJ166" s="84"/>
      <c r="TKK166" s="85"/>
      <c r="TKL166" s="84"/>
      <c r="TKM166" s="85"/>
      <c r="TKN166" s="86"/>
      <c r="TTX166" s="113">
        <v>18</v>
      </c>
      <c r="TTY166" s="260" t="s">
        <v>74</v>
      </c>
      <c r="TTZ166" s="261" t="s">
        <v>75</v>
      </c>
      <c r="TUA166" s="84" t="s">
        <v>28</v>
      </c>
      <c r="TUB166" s="84"/>
      <c r="TUC166" s="168">
        <v>22</v>
      </c>
      <c r="TUD166" s="84"/>
      <c r="TUE166" s="85"/>
      <c r="TUF166" s="84"/>
      <c r="TUG166" s="85"/>
      <c r="TUH166" s="84"/>
      <c r="TUI166" s="85"/>
      <c r="TUJ166" s="86"/>
      <c r="UDT166" s="113">
        <v>18</v>
      </c>
      <c r="UDU166" s="260" t="s">
        <v>74</v>
      </c>
      <c r="UDV166" s="261" t="s">
        <v>75</v>
      </c>
      <c r="UDW166" s="84" t="s">
        <v>28</v>
      </c>
      <c r="UDX166" s="84"/>
      <c r="UDY166" s="168">
        <v>22</v>
      </c>
      <c r="UDZ166" s="84"/>
      <c r="UEA166" s="85"/>
      <c r="UEB166" s="84"/>
      <c r="UEC166" s="85"/>
      <c r="UED166" s="84"/>
      <c r="UEE166" s="85"/>
      <c r="UEF166" s="86"/>
      <c r="UNP166" s="113">
        <v>18</v>
      </c>
      <c r="UNQ166" s="260" t="s">
        <v>74</v>
      </c>
      <c r="UNR166" s="261" t="s">
        <v>75</v>
      </c>
      <c r="UNS166" s="84" t="s">
        <v>28</v>
      </c>
      <c r="UNT166" s="84"/>
      <c r="UNU166" s="168">
        <v>22</v>
      </c>
      <c r="UNV166" s="84"/>
      <c r="UNW166" s="85"/>
      <c r="UNX166" s="84"/>
      <c r="UNY166" s="85"/>
      <c r="UNZ166" s="84"/>
      <c r="UOA166" s="85"/>
      <c r="UOB166" s="86"/>
      <c r="UXL166" s="113">
        <v>18</v>
      </c>
      <c r="UXM166" s="260" t="s">
        <v>74</v>
      </c>
      <c r="UXN166" s="261" t="s">
        <v>75</v>
      </c>
      <c r="UXO166" s="84" t="s">
        <v>28</v>
      </c>
      <c r="UXP166" s="84"/>
      <c r="UXQ166" s="168">
        <v>22</v>
      </c>
      <c r="UXR166" s="84"/>
      <c r="UXS166" s="85"/>
      <c r="UXT166" s="84"/>
      <c r="UXU166" s="85"/>
      <c r="UXV166" s="84"/>
      <c r="UXW166" s="85"/>
      <c r="UXX166" s="86"/>
      <c r="VHH166" s="113">
        <v>18</v>
      </c>
      <c r="VHI166" s="260" t="s">
        <v>74</v>
      </c>
      <c r="VHJ166" s="261" t="s">
        <v>75</v>
      </c>
      <c r="VHK166" s="84" t="s">
        <v>28</v>
      </c>
      <c r="VHL166" s="84"/>
      <c r="VHM166" s="168">
        <v>22</v>
      </c>
      <c r="VHN166" s="84"/>
      <c r="VHO166" s="85"/>
      <c r="VHP166" s="84"/>
      <c r="VHQ166" s="85"/>
      <c r="VHR166" s="84"/>
      <c r="VHS166" s="85"/>
      <c r="VHT166" s="86"/>
      <c r="VRD166" s="113">
        <v>18</v>
      </c>
      <c r="VRE166" s="260" t="s">
        <v>74</v>
      </c>
      <c r="VRF166" s="261" t="s">
        <v>75</v>
      </c>
      <c r="VRG166" s="84" t="s">
        <v>28</v>
      </c>
      <c r="VRH166" s="84"/>
      <c r="VRI166" s="168">
        <v>22</v>
      </c>
      <c r="VRJ166" s="84"/>
      <c r="VRK166" s="85"/>
      <c r="VRL166" s="84"/>
      <c r="VRM166" s="85"/>
      <c r="VRN166" s="84"/>
      <c r="VRO166" s="85"/>
      <c r="VRP166" s="86"/>
      <c r="WAZ166" s="113">
        <v>18</v>
      </c>
      <c r="WBA166" s="260" t="s">
        <v>74</v>
      </c>
      <c r="WBB166" s="261" t="s">
        <v>75</v>
      </c>
      <c r="WBC166" s="84" t="s">
        <v>28</v>
      </c>
      <c r="WBD166" s="84"/>
      <c r="WBE166" s="168">
        <v>22</v>
      </c>
      <c r="WBF166" s="84"/>
      <c r="WBG166" s="85"/>
      <c r="WBH166" s="84"/>
      <c r="WBI166" s="85"/>
      <c r="WBJ166" s="84"/>
      <c r="WBK166" s="85"/>
      <c r="WBL166" s="86"/>
      <c r="WKV166" s="113">
        <v>18</v>
      </c>
      <c r="WKW166" s="260" t="s">
        <v>74</v>
      </c>
      <c r="WKX166" s="261" t="s">
        <v>75</v>
      </c>
      <c r="WKY166" s="84" t="s">
        <v>28</v>
      </c>
      <c r="WKZ166" s="84"/>
      <c r="WLA166" s="168">
        <v>22</v>
      </c>
      <c r="WLB166" s="84"/>
      <c r="WLC166" s="85"/>
      <c r="WLD166" s="84"/>
      <c r="WLE166" s="85"/>
      <c r="WLF166" s="84"/>
      <c r="WLG166" s="85"/>
      <c r="WLH166" s="86"/>
      <c r="WUR166" s="113">
        <v>18</v>
      </c>
      <c r="WUS166" s="260" t="s">
        <v>74</v>
      </c>
      <c r="WUT166" s="261" t="s">
        <v>75</v>
      </c>
      <c r="WUU166" s="84" t="s">
        <v>28</v>
      </c>
      <c r="WUV166" s="84"/>
      <c r="WUW166" s="168">
        <v>22</v>
      </c>
      <c r="WUX166" s="84"/>
      <c r="WUY166" s="85"/>
      <c r="WUZ166" s="84"/>
      <c r="WVA166" s="85"/>
      <c r="WVB166" s="84"/>
      <c r="WVC166" s="85"/>
      <c r="WVD166" s="86"/>
    </row>
    <row r="167" spans="1:1020 1264:2044 2288:3068 3312:4092 4336:5116 5360:6140 6384:7164 7408:8188 8432:9212 9456:10236 10480:11260 11504:12284 12528:13308 13552:14332 14576:15356 15600:16124" x14ac:dyDescent="0.35">
      <c r="A167" s="284" t="s">
        <v>667</v>
      </c>
      <c r="B167" s="257" t="s">
        <v>867</v>
      </c>
      <c r="C167" s="51" t="s">
        <v>28</v>
      </c>
      <c r="D167" s="56">
        <v>4</v>
      </c>
      <c r="E167" s="192"/>
      <c r="F167" s="181">
        <f t="shared" si="3"/>
        <v>0</v>
      </c>
      <c r="G167" s="254" t="s">
        <v>830</v>
      </c>
      <c r="H167" s="90"/>
    </row>
    <row r="168" spans="1:1020 1264:2044 2288:3068 3312:4092 4336:5116 5360:6140 6384:7164 7408:8188 8432:9212 9456:10236 10480:11260 11504:12284 12528:13308 13552:14332 14576:15356 15600:16124" x14ac:dyDescent="0.35">
      <c r="A168" s="284">
        <f>A166+1</f>
        <v>96</v>
      </c>
      <c r="B168" s="257" t="s">
        <v>1009</v>
      </c>
      <c r="C168" s="51" t="s">
        <v>28</v>
      </c>
      <c r="D168" s="56">
        <v>4</v>
      </c>
      <c r="E168" s="192"/>
      <c r="F168" s="181">
        <f t="shared" si="3"/>
        <v>0</v>
      </c>
      <c r="G168" s="254" t="s">
        <v>805</v>
      </c>
    </row>
    <row r="169" spans="1:1020 1264:2044 2288:3068 3312:4092 4336:5116 5360:6140 6384:7164 7408:8188 8432:9212 9456:10236 10480:11260 11504:12284 12528:13308 13552:14332 14576:15356 15600:16124" x14ac:dyDescent="0.35">
      <c r="A169" s="284" t="s">
        <v>669</v>
      </c>
      <c r="B169" s="257" t="s">
        <v>868</v>
      </c>
      <c r="C169" s="51" t="s">
        <v>28</v>
      </c>
      <c r="D169" s="56">
        <v>4</v>
      </c>
      <c r="E169" s="192"/>
      <c r="F169" s="181">
        <f t="shared" si="3"/>
        <v>0</v>
      </c>
      <c r="G169" s="254" t="s">
        <v>830</v>
      </c>
      <c r="H169" s="90"/>
    </row>
    <row r="170" spans="1:1020 1264:2044 2288:3068 3312:4092 4336:5116 5360:6140 6384:7164 7408:8188 8432:9212 9456:10236 10480:11260 11504:12284 12528:13308 13552:14332 14576:15356 15600:16124" x14ac:dyDescent="0.35">
      <c r="A170" s="284">
        <f>A168+1</f>
        <v>97</v>
      </c>
      <c r="B170" s="257" t="s">
        <v>1010</v>
      </c>
      <c r="C170" s="51" t="s">
        <v>28</v>
      </c>
      <c r="D170" s="56">
        <v>4</v>
      </c>
      <c r="E170" s="192"/>
      <c r="F170" s="181">
        <f t="shared" si="3"/>
        <v>0</v>
      </c>
      <c r="G170" s="254" t="s">
        <v>805</v>
      </c>
    </row>
    <row r="171" spans="1:1020 1264:2044 2288:3068 3312:4092 4336:5116 5360:6140 6384:7164 7408:8188 8432:9212 9456:10236 10480:11260 11504:12284 12528:13308 13552:14332 14576:15356 15600:16124" x14ac:dyDescent="0.35">
      <c r="A171" s="284" t="s">
        <v>671</v>
      </c>
      <c r="B171" s="257" t="s">
        <v>869</v>
      </c>
      <c r="C171" s="51" t="s">
        <v>28</v>
      </c>
      <c r="D171" s="56">
        <v>4</v>
      </c>
      <c r="E171" s="192"/>
      <c r="F171" s="181">
        <f t="shared" si="3"/>
        <v>0</v>
      </c>
      <c r="G171" s="254" t="s">
        <v>830</v>
      </c>
      <c r="H171" s="90"/>
    </row>
    <row r="172" spans="1:1020 1264:2044 2288:3068 3312:4092 4336:5116 5360:6140 6384:7164 7408:8188 8432:9212 9456:10236 10480:11260 11504:12284 12528:13308 13552:14332 14576:15356 15600:16124" x14ac:dyDescent="0.35">
      <c r="A172" s="284">
        <f>A170+1</f>
        <v>98</v>
      </c>
      <c r="B172" s="257" t="s">
        <v>1011</v>
      </c>
      <c r="C172" s="51" t="s">
        <v>28</v>
      </c>
      <c r="D172" s="56">
        <v>8</v>
      </c>
      <c r="E172" s="192"/>
      <c r="F172" s="181">
        <f t="shared" si="3"/>
        <v>0</v>
      </c>
      <c r="G172" s="254" t="s">
        <v>805</v>
      </c>
    </row>
    <row r="173" spans="1:1020 1264:2044 2288:3068 3312:4092 4336:5116 5360:6140 6384:7164 7408:8188 8432:9212 9456:10236 10480:11260 11504:12284 12528:13308 13552:14332 14576:15356 15600:16124" x14ac:dyDescent="0.35">
      <c r="A173" s="284" t="s">
        <v>672</v>
      </c>
      <c r="B173" s="257" t="s">
        <v>870</v>
      </c>
      <c r="C173" s="51" t="s">
        <v>28</v>
      </c>
      <c r="D173" s="56">
        <v>8</v>
      </c>
      <c r="E173" s="192"/>
      <c r="F173" s="181">
        <f t="shared" si="3"/>
        <v>0</v>
      </c>
      <c r="G173" s="254" t="s">
        <v>830</v>
      </c>
      <c r="H173" s="90"/>
    </row>
    <row r="174" spans="1:1020 1264:2044 2288:3068 3312:4092 4336:5116 5360:6140 6384:7164 7408:8188 8432:9212 9456:10236 10480:11260 11504:12284 12528:13308 13552:14332 14576:15356 15600:16124" x14ac:dyDescent="0.35">
      <c r="A174" s="284">
        <f>A172+1</f>
        <v>99</v>
      </c>
      <c r="B174" s="257" t="s">
        <v>1012</v>
      </c>
      <c r="C174" s="51" t="s">
        <v>28</v>
      </c>
      <c r="D174" s="56">
        <v>30</v>
      </c>
      <c r="E174" s="192"/>
      <c r="F174" s="181">
        <f t="shared" si="3"/>
        <v>0</v>
      </c>
      <c r="G174" s="254" t="s">
        <v>805</v>
      </c>
    </row>
    <row r="175" spans="1:1020 1264:2044 2288:3068 3312:4092 4336:5116 5360:6140 6384:7164 7408:8188 8432:9212 9456:10236 10480:11260 11504:12284 12528:13308 13552:14332 14576:15356 15600:16124" x14ac:dyDescent="0.35">
      <c r="A175" s="284" t="s">
        <v>674</v>
      </c>
      <c r="B175" s="257" t="s">
        <v>871</v>
      </c>
      <c r="C175" s="51" t="s">
        <v>28</v>
      </c>
      <c r="D175" s="56">
        <v>30</v>
      </c>
      <c r="E175" s="192"/>
      <c r="F175" s="181">
        <f t="shared" si="3"/>
        <v>0</v>
      </c>
      <c r="G175" s="254" t="s">
        <v>830</v>
      </c>
      <c r="H175" s="90"/>
    </row>
    <row r="176" spans="1:1020 1264:2044 2288:3068 3312:4092 4336:5116 5360:6140 6384:7164 7408:8188 8432:9212 9456:10236 10480:11260 11504:12284 12528:13308 13552:14332 14576:15356 15600:16124" x14ac:dyDescent="0.35">
      <c r="A176" s="284">
        <f>A174+1</f>
        <v>100</v>
      </c>
      <c r="B176" s="257" t="s">
        <v>1013</v>
      </c>
      <c r="C176" s="51" t="s">
        <v>28</v>
      </c>
      <c r="D176" s="56">
        <v>1</v>
      </c>
      <c r="E176" s="192"/>
      <c r="F176" s="181">
        <f t="shared" si="3"/>
        <v>0</v>
      </c>
      <c r="G176" s="254" t="s">
        <v>805</v>
      </c>
    </row>
    <row r="177" spans="1:8" x14ac:dyDescent="0.35">
      <c r="A177" s="284" t="s">
        <v>676</v>
      </c>
      <c r="B177" s="257" t="s">
        <v>1014</v>
      </c>
      <c r="C177" s="51" t="s">
        <v>28</v>
      </c>
      <c r="D177" s="56">
        <v>1</v>
      </c>
      <c r="E177" s="192"/>
      <c r="F177" s="181">
        <f t="shared" si="3"/>
        <v>0</v>
      </c>
      <c r="G177" s="254" t="s">
        <v>830</v>
      </c>
      <c r="H177" s="90"/>
    </row>
    <row r="178" spans="1:8" x14ac:dyDescent="0.35">
      <c r="A178" s="284">
        <f>A176+1</f>
        <v>101</v>
      </c>
      <c r="B178" s="257" t="s">
        <v>1015</v>
      </c>
      <c r="C178" s="51" t="s">
        <v>28</v>
      </c>
      <c r="D178" s="56">
        <v>1</v>
      </c>
      <c r="E178" s="192"/>
      <c r="F178" s="181">
        <f t="shared" si="3"/>
        <v>0</v>
      </c>
      <c r="G178" s="254" t="s">
        <v>805</v>
      </c>
    </row>
    <row r="179" spans="1:8" x14ac:dyDescent="0.35">
      <c r="A179" s="284" t="s">
        <v>677</v>
      </c>
      <c r="B179" s="257" t="s">
        <v>1016</v>
      </c>
      <c r="C179" s="51" t="s">
        <v>28</v>
      </c>
      <c r="D179" s="56">
        <v>1</v>
      </c>
      <c r="E179" s="192"/>
      <c r="F179" s="181">
        <f t="shared" si="3"/>
        <v>0</v>
      </c>
      <c r="G179" s="254" t="s">
        <v>830</v>
      </c>
      <c r="H179" s="90"/>
    </row>
    <row r="180" spans="1:8" s="55" customFormat="1" x14ac:dyDescent="0.35">
      <c r="A180" s="284">
        <f>A178+1</f>
        <v>102</v>
      </c>
      <c r="B180" s="257" t="s">
        <v>1017</v>
      </c>
      <c r="C180" s="51" t="s">
        <v>28</v>
      </c>
      <c r="D180" s="56">
        <v>1</v>
      </c>
      <c r="E180" s="192"/>
      <c r="F180" s="181">
        <f t="shared" si="3"/>
        <v>0</v>
      </c>
      <c r="G180" s="254" t="s">
        <v>805</v>
      </c>
    </row>
    <row r="181" spans="1:8" s="55" customFormat="1" x14ac:dyDescent="0.35">
      <c r="A181" s="284" t="s">
        <v>678</v>
      </c>
      <c r="B181" s="257" t="s">
        <v>1018</v>
      </c>
      <c r="C181" s="51" t="s">
        <v>28</v>
      </c>
      <c r="D181" s="56">
        <v>1</v>
      </c>
      <c r="E181" s="192"/>
      <c r="F181" s="181">
        <f t="shared" si="3"/>
        <v>0</v>
      </c>
      <c r="G181" s="254" t="s">
        <v>830</v>
      </c>
      <c r="H181" s="90"/>
    </row>
    <row r="182" spans="1:8" s="55" customFormat="1" x14ac:dyDescent="0.35">
      <c r="A182" s="284">
        <f>A180+1</f>
        <v>103</v>
      </c>
      <c r="B182" s="257" t="s">
        <v>1019</v>
      </c>
      <c r="C182" s="51" t="s">
        <v>28</v>
      </c>
      <c r="D182" s="56">
        <v>15</v>
      </c>
      <c r="E182" s="192"/>
      <c r="F182" s="181">
        <f t="shared" si="3"/>
        <v>0</v>
      </c>
      <c r="G182" s="254" t="s">
        <v>805</v>
      </c>
    </row>
    <row r="183" spans="1:8" s="55" customFormat="1" x14ac:dyDescent="0.35">
      <c r="A183" s="284" t="s">
        <v>679</v>
      </c>
      <c r="B183" s="257" t="s">
        <v>1020</v>
      </c>
      <c r="C183" s="51" t="s">
        <v>28</v>
      </c>
      <c r="D183" s="56">
        <v>15</v>
      </c>
      <c r="E183" s="192"/>
      <c r="F183" s="181">
        <f t="shared" si="3"/>
        <v>0</v>
      </c>
      <c r="G183" s="254" t="s">
        <v>830</v>
      </c>
      <c r="H183" s="90"/>
    </row>
    <row r="184" spans="1:8" s="55" customFormat="1" x14ac:dyDescent="0.35">
      <c r="A184" s="281">
        <f>A182+1</f>
        <v>104</v>
      </c>
      <c r="B184" s="262" t="s">
        <v>872</v>
      </c>
      <c r="C184" s="51" t="s">
        <v>211</v>
      </c>
      <c r="D184" s="285">
        <v>16</v>
      </c>
      <c r="E184" s="192"/>
      <c r="F184" s="181">
        <f t="shared" si="3"/>
        <v>0</v>
      </c>
      <c r="G184" s="254" t="s">
        <v>805</v>
      </c>
    </row>
    <row r="185" spans="1:8" s="55" customFormat="1" x14ac:dyDescent="0.35">
      <c r="A185" s="281">
        <f t="shared" ref="A185:A197" si="4">A184+1</f>
        <v>105</v>
      </c>
      <c r="B185" s="262" t="s">
        <v>873</v>
      </c>
      <c r="C185" s="51" t="s">
        <v>211</v>
      </c>
      <c r="D185" s="285">
        <v>2</v>
      </c>
      <c r="E185" s="192"/>
      <c r="F185" s="181">
        <f t="shared" si="3"/>
        <v>0</v>
      </c>
      <c r="G185" s="254" t="s">
        <v>805</v>
      </c>
      <c r="H185" s="90"/>
    </row>
    <row r="186" spans="1:8" s="55" customFormat="1" x14ac:dyDescent="0.35">
      <c r="A186" s="281">
        <f t="shared" si="4"/>
        <v>106</v>
      </c>
      <c r="B186" s="262" t="s">
        <v>874</v>
      </c>
      <c r="C186" s="51" t="s">
        <v>211</v>
      </c>
      <c r="D186" s="285">
        <v>2</v>
      </c>
      <c r="E186" s="192"/>
      <c r="F186" s="181">
        <f t="shared" si="3"/>
        <v>0</v>
      </c>
      <c r="G186" s="254" t="s">
        <v>805</v>
      </c>
    </row>
    <row r="187" spans="1:8" s="55" customFormat="1" x14ac:dyDescent="0.35">
      <c r="A187" s="282">
        <f t="shared" si="4"/>
        <v>107</v>
      </c>
      <c r="B187" s="8" t="s">
        <v>1021</v>
      </c>
      <c r="C187" s="84" t="s">
        <v>27</v>
      </c>
      <c r="D187" s="109">
        <v>1067</v>
      </c>
      <c r="E187" s="192"/>
      <c r="F187" s="181">
        <f t="shared" si="3"/>
        <v>0</v>
      </c>
      <c r="G187" s="254" t="s">
        <v>805</v>
      </c>
      <c r="H187" s="90"/>
    </row>
    <row r="188" spans="1:8" s="55" customFormat="1" x14ac:dyDescent="0.35">
      <c r="A188" s="281">
        <f t="shared" si="4"/>
        <v>108</v>
      </c>
      <c r="B188" s="262" t="s">
        <v>1022</v>
      </c>
      <c r="C188" s="51" t="s">
        <v>211</v>
      </c>
      <c r="D188" s="54">
        <v>1</v>
      </c>
      <c r="E188" s="192"/>
      <c r="F188" s="181">
        <f t="shared" si="3"/>
        <v>0</v>
      </c>
      <c r="G188" s="254" t="s">
        <v>805</v>
      </c>
    </row>
    <row r="189" spans="1:8" s="55" customFormat="1" x14ac:dyDescent="0.35">
      <c r="A189" s="281">
        <f t="shared" si="4"/>
        <v>109</v>
      </c>
      <c r="B189" s="262" t="s">
        <v>1023</v>
      </c>
      <c r="C189" s="51" t="s">
        <v>211</v>
      </c>
      <c r="D189" s="54">
        <v>2</v>
      </c>
      <c r="E189" s="192"/>
      <c r="F189" s="181">
        <f t="shared" si="3"/>
        <v>0</v>
      </c>
      <c r="G189" s="254" t="s">
        <v>805</v>
      </c>
      <c r="H189" s="90"/>
    </row>
    <row r="190" spans="1:8" x14ac:dyDescent="0.35">
      <c r="A190" s="281">
        <f t="shared" si="4"/>
        <v>110</v>
      </c>
      <c r="B190" s="262" t="s">
        <v>1024</v>
      </c>
      <c r="C190" s="51" t="s">
        <v>211</v>
      </c>
      <c r="D190" s="54">
        <v>3</v>
      </c>
      <c r="E190" s="192"/>
      <c r="F190" s="181">
        <f t="shared" si="3"/>
        <v>0</v>
      </c>
      <c r="G190" s="254" t="s">
        <v>805</v>
      </c>
    </row>
    <row r="191" spans="1:8" x14ac:dyDescent="0.35">
      <c r="A191" s="281">
        <f t="shared" si="4"/>
        <v>111</v>
      </c>
      <c r="B191" s="262" t="s">
        <v>1025</v>
      </c>
      <c r="C191" s="51" t="s">
        <v>211</v>
      </c>
      <c r="D191" s="54">
        <v>1</v>
      </c>
      <c r="E191" s="192"/>
      <c r="F191" s="181">
        <f t="shared" si="3"/>
        <v>0</v>
      </c>
      <c r="G191" s="254" t="s">
        <v>805</v>
      </c>
      <c r="H191" s="90"/>
    </row>
    <row r="192" spans="1:8" x14ac:dyDescent="0.35">
      <c r="A192" s="281">
        <f t="shared" si="4"/>
        <v>112</v>
      </c>
      <c r="B192" s="262" t="s">
        <v>1026</v>
      </c>
      <c r="C192" s="51" t="s">
        <v>211</v>
      </c>
      <c r="D192" s="54">
        <v>3</v>
      </c>
      <c r="E192" s="192"/>
      <c r="F192" s="181">
        <f t="shared" si="3"/>
        <v>0</v>
      </c>
      <c r="G192" s="254" t="s">
        <v>805</v>
      </c>
    </row>
    <row r="193" spans="1:1020 1264:2044 2288:3068 3312:4092 4336:5116 5360:6140 6384:7164 7408:8188 8432:9212 9456:10236 10480:11260 11504:12284 12528:13308 13552:14332 14576:15356 15600:16124" x14ac:dyDescent="0.35">
      <c r="A193" s="281">
        <f t="shared" si="4"/>
        <v>113</v>
      </c>
      <c r="B193" s="262" t="s">
        <v>1027</v>
      </c>
      <c r="C193" s="51" t="s">
        <v>211</v>
      </c>
      <c r="D193" s="54">
        <v>2</v>
      </c>
      <c r="E193" s="192"/>
      <c r="F193" s="181">
        <f t="shared" si="3"/>
        <v>0</v>
      </c>
      <c r="G193" s="254" t="s">
        <v>805</v>
      </c>
      <c r="H193" s="90"/>
    </row>
    <row r="194" spans="1:1020 1264:2044 2288:3068 3312:4092 4336:5116 5360:6140 6384:7164 7408:8188 8432:9212 9456:10236 10480:11260 11504:12284 12528:13308 13552:14332 14576:15356 15600:16124" s="55" customFormat="1" x14ac:dyDescent="0.35">
      <c r="A194" s="281">
        <f t="shared" si="4"/>
        <v>114</v>
      </c>
      <c r="B194" s="262" t="s">
        <v>1028</v>
      </c>
      <c r="C194" s="51" t="s">
        <v>211</v>
      </c>
      <c r="D194" s="54">
        <v>1</v>
      </c>
      <c r="E194" s="192"/>
      <c r="F194" s="181">
        <f t="shared" si="3"/>
        <v>0</v>
      </c>
      <c r="G194" s="254" t="s">
        <v>805</v>
      </c>
    </row>
    <row r="195" spans="1:1020 1264:2044 2288:3068 3312:4092 4336:5116 5360:6140 6384:7164 7408:8188 8432:9212 9456:10236 10480:11260 11504:12284 12528:13308 13552:14332 14576:15356 15600:16124" s="55" customFormat="1" x14ac:dyDescent="0.35">
      <c r="A195" s="281">
        <f t="shared" si="4"/>
        <v>115</v>
      </c>
      <c r="B195" s="262" t="s">
        <v>1029</v>
      </c>
      <c r="C195" s="51" t="s">
        <v>211</v>
      </c>
      <c r="D195" s="54">
        <v>14</v>
      </c>
      <c r="E195" s="192"/>
      <c r="F195" s="181">
        <f t="shared" si="3"/>
        <v>0</v>
      </c>
      <c r="G195" s="254" t="s">
        <v>805</v>
      </c>
      <c r="H195" s="90"/>
    </row>
    <row r="196" spans="1:1020 1264:2044 2288:3068 3312:4092 4336:5116 5360:6140 6384:7164 7408:8188 8432:9212 9456:10236 10480:11260 11504:12284 12528:13308 13552:14332 14576:15356 15600:16124" x14ac:dyDescent="0.35">
      <c r="A196" s="281">
        <f t="shared" si="4"/>
        <v>116</v>
      </c>
      <c r="B196" s="262" t="s">
        <v>1030</v>
      </c>
      <c r="C196" s="51" t="s">
        <v>211</v>
      </c>
      <c r="D196" s="54">
        <v>35</v>
      </c>
      <c r="E196" s="192"/>
      <c r="F196" s="181">
        <f t="shared" si="3"/>
        <v>0</v>
      </c>
      <c r="G196" s="254" t="s">
        <v>805</v>
      </c>
    </row>
    <row r="197" spans="1:1020 1264:2044 2288:3068 3312:4092 4336:5116 5360:6140 6384:7164 7408:8188 8432:9212 9456:10236 10480:11260 11504:12284 12528:13308 13552:14332 14576:15356 15600:16124" x14ac:dyDescent="0.35">
      <c r="A197" s="284">
        <f t="shared" si="4"/>
        <v>117</v>
      </c>
      <c r="B197" s="257" t="s">
        <v>1031</v>
      </c>
      <c r="C197" s="51" t="s">
        <v>28</v>
      </c>
      <c r="D197" s="56">
        <v>35</v>
      </c>
      <c r="E197" s="192"/>
      <c r="F197" s="181">
        <f t="shared" si="3"/>
        <v>0</v>
      </c>
      <c r="G197" s="254" t="s">
        <v>805</v>
      </c>
      <c r="H197" s="90"/>
    </row>
    <row r="198" spans="1:1020 1264:2044 2288:3068 3312:4092 4336:5116 5360:6140 6384:7164 7408:8188 8432:9212 9456:10236 10480:11260 11504:12284 12528:13308 13552:14332 14576:15356 15600:16124" x14ac:dyDescent="0.35">
      <c r="A198" s="284" t="s">
        <v>875</v>
      </c>
      <c r="B198" s="257" t="s">
        <v>1020</v>
      </c>
      <c r="C198" s="51" t="s">
        <v>28</v>
      </c>
      <c r="D198" s="56">
        <v>35</v>
      </c>
      <c r="E198" s="192"/>
      <c r="F198" s="181">
        <f t="shared" si="3"/>
        <v>0</v>
      </c>
      <c r="G198" s="254" t="s">
        <v>830</v>
      </c>
    </row>
    <row r="199" spans="1:1020 1264:2044 2288:3068 3312:4092 4336:5116 5360:6140 6384:7164 7408:8188 8432:9212 9456:10236 10480:11260 11504:12284 12528:13308 13552:14332 14576:15356 15600:16124" x14ac:dyDescent="0.35">
      <c r="A199" s="284">
        <f>A197+1</f>
        <v>118</v>
      </c>
      <c r="B199" s="257" t="s">
        <v>1032</v>
      </c>
      <c r="C199" s="51" t="s">
        <v>28</v>
      </c>
      <c r="D199" s="56">
        <v>20</v>
      </c>
      <c r="E199" s="192"/>
      <c r="F199" s="181">
        <f t="shared" si="3"/>
        <v>0</v>
      </c>
      <c r="G199" s="254" t="s">
        <v>805</v>
      </c>
      <c r="H199" s="90"/>
    </row>
    <row r="200" spans="1:1020 1264:2044 2288:3068 3312:4092 4336:5116 5360:6140 6384:7164 7408:8188 8432:9212 9456:10236 10480:11260 11504:12284 12528:13308 13552:14332 14576:15356 15600:16124" x14ac:dyDescent="0.35">
      <c r="A200" s="284" t="s">
        <v>876</v>
      </c>
      <c r="B200" s="257" t="s">
        <v>1033</v>
      </c>
      <c r="C200" s="51" t="s">
        <v>28</v>
      </c>
      <c r="D200" s="56">
        <v>20</v>
      </c>
      <c r="E200" s="192"/>
      <c r="F200" s="181">
        <f t="shared" ref="F200:F263" si="5">D200*E200</f>
        <v>0</v>
      </c>
      <c r="G200" s="254" t="s">
        <v>804</v>
      </c>
    </row>
    <row r="201" spans="1:1020 1264:2044 2288:3068 3312:4092 4336:5116 5360:6140 6384:7164 7408:8188 8432:9212 9456:10236 10480:11260 11504:12284 12528:13308 13552:14332 14576:15356 15600:16124" x14ac:dyDescent="0.35">
      <c r="A201" s="284">
        <f>A199+1</f>
        <v>119</v>
      </c>
      <c r="B201" s="257" t="s">
        <v>1032</v>
      </c>
      <c r="C201" s="51" t="s">
        <v>28</v>
      </c>
      <c r="D201" s="56">
        <v>15</v>
      </c>
      <c r="E201" s="192"/>
      <c r="F201" s="181">
        <f t="shared" si="5"/>
        <v>0</v>
      </c>
      <c r="G201" s="254" t="s">
        <v>805</v>
      </c>
      <c r="H201" s="90"/>
    </row>
    <row r="202" spans="1:1020 1264:2044 2288:3068 3312:4092 4336:5116 5360:6140 6384:7164 7408:8188 8432:9212 9456:10236 10480:11260 11504:12284 12528:13308 13552:14332 14576:15356 15600:16124" x14ac:dyDescent="0.35">
      <c r="A202" s="284" t="s">
        <v>687</v>
      </c>
      <c r="B202" s="257" t="s">
        <v>1033</v>
      </c>
      <c r="C202" s="51" t="s">
        <v>28</v>
      </c>
      <c r="D202" s="56">
        <v>15</v>
      </c>
      <c r="E202" s="192"/>
      <c r="F202" s="181">
        <f t="shared" si="5"/>
        <v>0</v>
      </c>
      <c r="G202" s="254" t="s">
        <v>804</v>
      </c>
      <c r="IF202" s="113">
        <v>18</v>
      </c>
      <c r="IG202" s="260" t="s">
        <v>74</v>
      </c>
      <c r="IH202" s="261" t="s">
        <v>75</v>
      </c>
      <c r="II202" s="84" t="s">
        <v>28</v>
      </c>
      <c r="IJ202" s="84"/>
      <c r="IK202" s="168">
        <v>22</v>
      </c>
      <c r="IL202" s="84"/>
      <c r="IM202" s="85"/>
      <c r="IN202" s="84"/>
      <c r="IO202" s="85"/>
      <c r="IP202" s="84"/>
      <c r="IQ202" s="85"/>
      <c r="IR202" s="86"/>
      <c r="SB202" s="113">
        <v>18</v>
      </c>
      <c r="SC202" s="260" t="s">
        <v>74</v>
      </c>
      <c r="SD202" s="261" t="s">
        <v>75</v>
      </c>
      <c r="SE202" s="84" t="s">
        <v>28</v>
      </c>
      <c r="SF202" s="84"/>
      <c r="SG202" s="168">
        <v>22</v>
      </c>
      <c r="SH202" s="84"/>
      <c r="SI202" s="85"/>
      <c r="SJ202" s="84"/>
      <c r="SK202" s="85"/>
      <c r="SL202" s="84"/>
      <c r="SM202" s="85"/>
      <c r="SN202" s="86"/>
      <c r="ABX202" s="113">
        <v>18</v>
      </c>
      <c r="ABY202" s="260" t="s">
        <v>74</v>
      </c>
      <c r="ABZ202" s="261" t="s">
        <v>75</v>
      </c>
      <c r="ACA202" s="84" t="s">
        <v>28</v>
      </c>
      <c r="ACB202" s="84"/>
      <c r="ACC202" s="168">
        <v>22</v>
      </c>
      <c r="ACD202" s="84"/>
      <c r="ACE202" s="85"/>
      <c r="ACF202" s="84"/>
      <c r="ACG202" s="85"/>
      <c r="ACH202" s="84"/>
      <c r="ACI202" s="85"/>
      <c r="ACJ202" s="86"/>
      <c r="ALT202" s="113">
        <v>18</v>
      </c>
      <c r="ALU202" s="260" t="s">
        <v>74</v>
      </c>
      <c r="ALV202" s="261" t="s">
        <v>75</v>
      </c>
      <c r="ALW202" s="84" t="s">
        <v>28</v>
      </c>
      <c r="ALX202" s="84"/>
      <c r="ALY202" s="168">
        <v>22</v>
      </c>
      <c r="ALZ202" s="84"/>
      <c r="AMA202" s="85"/>
      <c r="AMB202" s="84"/>
      <c r="AMC202" s="85"/>
      <c r="AMD202" s="84"/>
      <c r="AME202" s="85"/>
      <c r="AMF202" s="86"/>
      <c r="AVP202" s="113">
        <v>18</v>
      </c>
      <c r="AVQ202" s="260" t="s">
        <v>74</v>
      </c>
      <c r="AVR202" s="261" t="s">
        <v>75</v>
      </c>
      <c r="AVS202" s="84" t="s">
        <v>28</v>
      </c>
      <c r="AVT202" s="84"/>
      <c r="AVU202" s="168">
        <v>22</v>
      </c>
      <c r="AVV202" s="84"/>
      <c r="AVW202" s="85"/>
      <c r="AVX202" s="84"/>
      <c r="AVY202" s="85"/>
      <c r="AVZ202" s="84"/>
      <c r="AWA202" s="85"/>
      <c r="AWB202" s="86"/>
      <c r="BFL202" s="113">
        <v>18</v>
      </c>
      <c r="BFM202" s="260" t="s">
        <v>74</v>
      </c>
      <c r="BFN202" s="261" t="s">
        <v>75</v>
      </c>
      <c r="BFO202" s="84" t="s">
        <v>28</v>
      </c>
      <c r="BFP202" s="84"/>
      <c r="BFQ202" s="168">
        <v>22</v>
      </c>
      <c r="BFR202" s="84"/>
      <c r="BFS202" s="85"/>
      <c r="BFT202" s="84"/>
      <c r="BFU202" s="85"/>
      <c r="BFV202" s="84"/>
      <c r="BFW202" s="85"/>
      <c r="BFX202" s="86"/>
      <c r="BPH202" s="113">
        <v>18</v>
      </c>
      <c r="BPI202" s="260" t="s">
        <v>74</v>
      </c>
      <c r="BPJ202" s="261" t="s">
        <v>75</v>
      </c>
      <c r="BPK202" s="84" t="s">
        <v>28</v>
      </c>
      <c r="BPL202" s="84"/>
      <c r="BPM202" s="168">
        <v>22</v>
      </c>
      <c r="BPN202" s="84"/>
      <c r="BPO202" s="85"/>
      <c r="BPP202" s="84"/>
      <c r="BPQ202" s="85"/>
      <c r="BPR202" s="84"/>
      <c r="BPS202" s="85"/>
      <c r="BPT202" s="86"/>
      <c r="BZD202" s="113">
        <v>18</v>
      </c>
      <c r="BZE202" s="260" t="s">
        <v>74</v>
      </c>
      <c r="BZF202" s="261" t="s">
        <v>75</v>
      </c>
      <c r="BZG202" s="84" t="s">
        <v>28</v>
      </c>
      <c r="BZH202" s="84"/>
      <c r="BZI202" s="168">
        <v>22</v>
      </c>
      <c r="BZJ202" s="84"/>
      <c r="BZK202" s="85"/>
      <c r="BZL202" s="84"/>
      <c r="BZM202" s="85"/>
      <c r="BZN202" s="84"/>
      <c r="BZO202" s="85"/>
      <c r="BZP202" s="86"/>
      <c r="CIZ202" s="113">
        <v>18</v>
      </c>
      <c r="CJA202" s="260" t="s">
        <v>74</v>
      </c>
      <c r="CJB202" s="261" t="s">
        <v>75</v>
      </c>
      <c r="CJC202" s="84" t="s">
        <v>28</v>
      </c>
      <c r="CJD202" s="84"/>
      <c r="CJE202" s="168">
        <v>22</v>
      </c>
      <c r="CJF202" s="84"/>
      <c r="CJG202" s="85"/>
      <c r="CJH202" s="84"/>
      <c r="CJI202" s="85"/>
      <c r="CJJ202" s="84"/>
      <c r="CJK202" s="85"/>
      <c r="CJL202" s="86"/>
      <c r="CSV202" s="113">
        <v>18</v>
      </c>
      <c r="CSW202" s="260" t="s">
        <v>74</v>
      </c>
      <c r="CSX202" s="261" t="s">
        <v>75</v>
      </c>
      <c r="CSY202" s="84" t="s">
        <v>28</v>
      </c>
      <c r="CSZ202" s="84"/>
      <c r="CTA202" s="168">
        <v>22</v>
      </c>
      <c r="CTB202" s="84"/>
      <c r="CTC202" s="85"/>
      <c r="CTD202" s="84"/>
      <c r="CTE202" s="85"/>
      <c r="CTF202" s="84"/>
      <c r="CTG202" s="85"/>
      <c r="CTH202" s="86"/>
      <c r="DCR202" s="113">
        <v>18</v>
      </c>
      <c r="DCS202" s="260" t="s">
        <v>74</v>
      </c>
      <c r="DCT202" s="261" t="s">
        <v>75</v>
      </c>
      <c r="DCU202" s="84" t="s">
        <v>28</v>
      </c>
      <c r="DCV202" s="84"/>
      <c r="DCW202" s="168">
        <v>22</v>
      </c>
      <c r="DCX202" s="84"/>
      <c r="DCY202" s="85"/>
      <c r="DCZ202" s="84"/>
      <c r="DDA202" s="85"/>
      <c r="DDB202" s="84"/>
      <c r="DDC202" s="85"/>
      <c r="DDD202" s="86"/>
      <c r="DMN202" s="113">
        <v>18</v>
      </c>
      <c r="DMO202" s="260" t="s">
        <v>74</v>
      </c>
      <c r="DMP202" s="261" t="s">
        <v>75</v>
      </c>
      <c r="DMQ202" s="84" t="s">
        <v>28</v>
      </c>
      <c r="DMR202" s="84"/>
      <c r="DMS202" s="168">
        <v>22</v>
      </c>
      <c r="DMT202" s="84"/>
      <c r="DMU202" s="85"/>
      <c r="DMV202" s="84"/>
      <c r="DMW202" s="85"/>
      <c r="DMX202" s="84"/>
      <c r="DMY202" s="85"/>
      <c r="DMZ202" s="86"/>
      <c r="DWJ202" s="113">
        <v>18</v>
      </c>
      <c r="DWK202" s="260" t="s">
        <v>74</v>
      </c>
      <c r="DWL202" s="261" t="s">
        <v>75</v>
      </c>
      <c r="DWM202" s="84" t="s">
        <v>28</v>
      </c>
      <c r="DWN202" s="84"/>
      <c r="DWO202" s="168">
        <v>22</v>
      </c>
      <c r="DWP202" s="84"/>
      <c r="DWQ202" s="85"/>
      <c r="DWR202" s="84"/>
      <c r="DWS202" s="85"/>
      <c r="DWT202" s="84"/>
      <c r="DWU202" s="85"/>
      <c r="DWV202" s="86"/>
      <c r="EGF202" s="113">
        <v>18</v>
      </c>
      <c r="EGG202" s="260" t="s">
        <v>74</v>
      </c>
      <c r="EGH202" s="261" t="s">
        <v>75</v>
      </c>
      <c r="EGI202" s="84" t="s">
        <v>28</v>
      </c>
      <c r="EGJ202" s="84"/>
      <c r="EGK202" s="168">
        <v>22</v>
      </c>
      <c r="EGL202" s="84"/>
      <c r="EGM202" s="85"/>
      <c r="EGN202" s="84"/>
      <c r="EGO202" s="85"/>
      <c r="EGP202" s="84"/>
      <c r="EGQ202" s="85"/>
      <c r="EGR202" s="86"/>
      <c r="EQB202" s="113">
        <v>18</v>
      </c>
      <c r="EQC202" s="260" t="s">
        <v>74</v>
      </c>
      <c r="EQD202" s="261" t="s">
        <v>75</v>
      </c>
      <c r="EQE202" s="84" t="s">
        <v>28</v>
      </c>
      <c r="EQF202" s="84"/>
      <c r="EQG202" s="168">
        <v>22</v>
      </c>
      <c r="EQH202" s="84"/>
      <c r="EQI202" s="85"/>
      <c r="EQJ202" s="84"/>
      <c r="EQK202" s="85"/>
      <c r="EQL202" s="84"/>
      <c r="EQM202" s="85"/>
      <c r="EQN202" s="86"/>
      <c r="EZX202" s="113">
        <v>18</v>
      </c>
      <c r="EZY202" s="260" t="s">
        <v>74</v>
      </c>
      <c r="EZZ202" s="261" t="s">
        <v>75</v>
      </c>
      <c r="FAA202" s="84" t="s">
        <v>28</v>
      </c>
      <c r="FAB202" s="84"/>
      <c r="FAC202" s="168">
        <v>22</v>
      </c>
      <c r="FAD202" s="84"/>
      <c r="FAE202" s="85"/>
      <c r="FAF202" s="84"/>
      <c r="FAG202" s="85"/>
      <c r="FAH202" s="84"/>
      <c r="FAI202" s="85"/>
      <c r="FAJ202" s="86"/>
      <c r="FJT202" s="113">
        <v>18</v>
      </c>
      <c r="FJU202" s="260" t="s">
        <v>74</v>
      </c>
      <c r="FJV202" s="261" t="s">
        <v>75</v>
      </c>
      <c r="FJW202" s="84" t="s">
        <v>28</v>
      </c>
      <c r="FJX202" s="84"/>
      <c r="FJY202" s="168">
        <v>22</v>
      </c>
      <c r="FJZ202" s="84"/>
      <c r="FKA202" s="85"/>
      <c r="FKB202" s="84"/>
      <c r="FKC202" s="85"/>
      <c r="FKD202" s="84"/>
      <c r="FKE202" s="85"/>
      <c r="FKF202" s="86"/>
      <c r="FTP202" s="113">
        <v>18</v>
      </c>
      <c r="FTQ202" s="260" t="s">
        <v>74</v>
      </c>
      <c r="FTR202" s="261" t="s">
        <v>75</v>
      </c>
      <c r="FTS202" s="84" t="s">
        <v>28</v>
      </c>
      <c r="FTT202" s="84"/>
      <c r="FTU202" s="168">
        <v>22</v>
      </c>
      <c r="FTV202" s="84"/>
      <c r="FTW202" s="85"/>
      <c r="FTX202" s="84"/>
      <c r="FTY202" s="85"/>
      <c r="FTZ202" s="84"/>
      <c r="FUA202" s="85"/>
      <c r="FUB202" s="86"/>
      <c r="GDL202" s="113">
        <v>18</v>
      </c>
      <c r="GDM202" s="260" t="s">
        <v>74</v>
      </c>
      <c r="GDN202" s="261" t="s">
        <v>75</v>
      </c>
      <c r="GDO202" s="84" t="s">
        <v>28</v>
      </c>
      <c r="GDP202" s="84"/>
      <c r="GDQ202" s="168">
        <v>22</v>
      </c>
      <c r="GDR202" s="84"/>
      <c r="GDS202" s="85"/>
      <c r="GDT202" s="84"/>
      <c r="GDU202" s="85"/>
      <c r="GDV202" s="84"/>
      <c r="GDW202" s="85"/>
      <c r="GDX202" s="86"/>
      <c r="GNH202" s="113">
        <v>18</v>
      </c>
      <c r="GNI202" s="260" t="s">
        <v>74</v>
      </c>
      <c r="GNJ202" s="261" t="s">
        <v>75</v>
      </c>
      <c r="GNK202" s="84" t="s">
        <v>28</v>
      </c>
      <c r="GNL202" s="84"/>
      <c r="GNM202" s="168">
        <v>22</v>
      </c>
      <c r="GNN202" s="84"/>
      <c r="GNO202" s="85"/>
      <c r="GNP202" s="84"/>
      <c r="GNQ202" s="85"/>
      <c r="GNR202" s="84"/>
      <c r="GNS202" s="85"/>
      <c r="GNT202" s="86"/>
      <c r="GXD202" s="113">
        <v>18</v>
      </c>
      <c r="GXE202" s="260" t="s">
        <v>74</v>
      </c>
      <c r="GXF202" s="261" t="s">
        <v>75</v>
      </c>
      <c r="GXG202" s="84" t="s">
        <v>28</v>
      </c>
      <c r="GXH202" s="84"/>
      <c r="GXI202" s="168">
        <v>22</v>
      </c>
      <c r="GXJ202" s="84"/>
      <c r="GXK202" s="85"/>
      <c r="GXL202" s="84"/>
      <c r="GXM202" s="85"/>
      <c r="GXN202" s="84"/>
      <c r="GXO202" s="85"/>
      <c r="GXP202" s="86"/>
      <c r="HGZ202" s="113">
        <v>18</v>
      </c>
      <c r="HHA202" s="260" t="s">
        <v>74</v>
      </c>
      <c r="HHB202" s="261" t="s">
        <v>75</v>
      </c>
      <c r="HHC202" s="84" t="s">
        <v>28</v>
      </c>
      <c r="HHD202" s="84"/>
      <c r="HHE202" s="168">
        <v>22</v>
      </c>
      <c r="HHF202" s="84"/>
      <c r="HHG202" s="85"/>
      <c r="HHH202" s="84"/>
      <c r="HHI202" s="85"/>
      <c r="HHJ202" s="84"/>
      <c r="HHK202" s="85"/>
      <c r="HHL202" s="86"/>
      <c r="HQV202" s="113">
        <v>18</v>
      </c>
      <c r="HQW202" s="260" t="s">
        <v>74</v>
      </c>
      <c r="HQX202" s="261" t="s">
        <v>75</v>
      </c>
      <c r="HQY202" s="84" t="s">
        <v>28</v>
      </c>
      <c r="HQZ202" s="84"/>
      <c r="HRA202" s="168">
        <v>22</v>
      </c>
      <c r="HRB202" s="84"/>
      <c r="HRC202" s="85"/>
      <c r="HRD202" s="84"/>
      <c r="HRE202" s="85"/>
      <c r="HRF202" s="84"/>
      <c r="HRG202" s="85"/>
      <c r="HRH202" s="86"/>
      <c r="IAR202" s="113">
        <v>18</v>
      </c>
      <c r="IAS202" s="260" t="s">
        <v>74</v>
      </c>
      <c r="IAT202" s="261" t="s">
        <v>75</v>
      </c>
      <c r="IAU202" s="84" t="s">
        <v>28</v>
      </c>
      <c r="IAV202" s="84"/>
      <c r="IAW202" s="168">
        <v>22</v>
      </c>
      <c r="IAX202" s="84"/>
      <c r="IAY202" s="85"/>
      <c r="IAZ202" s="84"/>
      <c r="IBA202" s="85"/>
      <c r="IBB202" s="84"/>
      <c r="IBC202" s="85"/>
      <c r="IBD202" s="86"/>
      <c r="IKN202" s="113">
        <v>18</v>
      </c>
      <c r="IKO202" s="260" t="s">
        <v>74</v>
      </c>
      <c r="IKP202" s="261" t="s">
        <v>75</v>
      </c>
      <c r="IKQ202" s="84" t="s">
        <v>28</v>
      </c>
      <c r="IKR202" s="84"/>
      <c r="IKS202" s="168">
        <v>22</v>
      </c>
      <c r="IKT202" s="84"/>
      <c r="IKU202" s="85"/>
      <c r="IKV202" s="84"/>
      <c r="IKW202" s="85"/>
      <c r="IKX202" s="84"/>
      <c r="IKY202" s="85"/>
      <c r="IKZ202" s="86"/>
      <c r="IUJ202" s="113">
        <v>18</v>
      </c>
      <c r="IUK202" s="260" t="s">
        <v>74</v>
      </c>
      <c r="IUL202" s="261" t="s">
        <v>75</v>
      </c>
      <c r="IUM202" s="84" t="s">
        <v>28</v>
      </c>
      <c r="IUN202" s="84"/>
      <c r="IUO202" s="168">
        <v>22</v>
      </c>
      <c r="IUP202" s="84"/>
      <c r="IUQ202" s="85"/>
      <c r="IUR202" s="84"/>
      <c r="IUS202" s="85"/>
      <c r="IUT202" s="84"/>
      <c r="IUU202" s="85"/>
      <c r="IUV202" s="86"/>
      <c r="JEF202" s="113">
        <v>18</v>
      </c>
      <c r="JEG202" s="260" t="s">
        <v>74</v>
      </c>
      <c r="JEH202" s="261" t="s">
        <v>75</v>
      </c>
      <c r="JEI202" s="84" t="s">
        <v>28</v>
      </c>
      <c r="JEJ202" s="84"/>
      <c r="JEK202" s="168">
        <v>22</v>
      </c>
      <c r="JEL202" s="84"/>
      <c r="JEM202" s="85"/>
      <c r="JEN202" s="84"/>
      <c r="JEO202" s="85"/>
      <c r="JEP202" s="84"/>
      <c r="JEQ202" s="85"/>
      <c r="JER202" s="86"/>
      <c r="JOB202" s="113">
        <v>18</v>
      </c>
      <c r="JOC202" s="260" t="s">
        <v>74</v>
      </c>
      <c r="JOD202" s="261" t="s">
        <v>75</v>
      </c>
      <c r="JOE202" s="84" t="s">
        <v>28</v>
      </c>
      <c r="JOF202" s="84"/>
      <c r="JOG202" s="168">
        <v>22</v>
      </c>
      <c r="JOH202" s="84"/>
      <c r="JOI202" s="85"/>
      <c r="JOJ202" s="84"/>
      <c r="JOK202" s="85"/>
      <c r="JOL202" s="84"/>
      <c r="JOM202" s="85"/>
      <c r="JON202" s="86"/>
      <c r="JXX202" s="113">
        <v>18</v>
      </c>
      <c r="JXY202" s="260" t="s">
        <v>74</v>
      </c>
      <c r="JXZ202" s="261" t="s">
        <v>75</v>
      </c>
      <c r="JYA202" s="84" t="s">
        <v>28</v>
      </c>
      <c r="JYB202" s="84"/>
      <c r="JYC202" s="168">
        <v>22</v>
      </c>
      <c r="JYD202" s="84"/>
      <c r="JYE202" s="85"/>
      <c r="JYF202" s="84"/>
      <c r="JYG202" s="85"/>
      <c r="JYH202" s="84"/>
      <c r="JYI202" s="85"/>
      <c r="JYJ202" s="86"/>
      <c r="KHT202" s="113">
        <v>18</v>
      </c>
      <c r="KHU202" s="260" t="s">
        <v>74</v>
      </c>
      <c r="KHV202" s="261" t="s">
        <v>75</v>
      </c>
      <c r="KHW202" s="84" t="s">
        <v>28</v>
      </c>
      <c r="KHX202" s="84"/>
      <c r="KHY202" s="168">
        <v>22</v>
      </c>
      <c r="KHZ202" s="84"/>
      <c r="KIA202" s="85"/>
      <c r="KIB202" s="84"/>
      <c r="KIC202" s="85"/>
      <c r="KID202" s="84"/>
      <c r="KIE202" s="85"/>
      <c r="KIF202" s="86"/>
      <c r="KRP202" s="113">
        <v>18</v>
      </c>
      <c r="KRQ202" s="260" t="s">
        <v>74</v>
      </c>
      <c r="KRR202" s="261" t="s">
        <v>75</v>
      </c>
      <c r="KRS202" s="84" t="s">
        <v>28</v>
      </c>
      <c r="KRT202" s="84"/>
      <c r="KRU202" s="168">
        <v>22</v>
      </c>
      <c r="KRV202" s="84"/>
      <c r="KRW202" s="85"/>
      <c r="KRX202" s="84"/>
      <c r="KRY202" s="85"/>
      <c r="KRZ202" s="84"/>
      <c r="KSA202" s="85"/>
      <c r="KSB202" s="86"/>
      <c r="LBL202" s="113">
        <v>18</v>
      </c>
      <c r="LBM202" s="260" t="s">
        <v>74</v>
      </c>
      <c r="LBN202" s="261" t="s">
        <v>75</v>
      </c>
      <c r="LBO202" s="84" t="s">
        <v>28</v>
      </c>
      <c r="LBP202" s="84"/>
      <c r="LBQ202" s="168">
        <v>22</v>
      </c>
      <c r="LBR202" s="84"/>
      <c r="LBS202" s="85"/>
      <c r="LBT202" s="84"/>
      <c r="LBU202" s="85"/>
      <c r="LBV202" s="84"/>
      <c r="LBW202" s="85"/>
      <c r="LBX202" s="86"/>
      <c r="LLH202" s="113">
        <v>18</v>
      </c>
      <c r="LLI202" s="260" t="s">
        <v>74</v>
      </c>
      <c r="LLJ202" s="261" t="s">
        <v>75</v>
      </c>
      <c r="LLK202" s="84" t="s">
        <v>28</v>
      </c>
      <c r="LLL202" s="84"/>
      <c r="LLM202" s="168">
        <v>22</v>
      </c>
      <c r="LLN202" s="84"/>
      <c r="LLO202" s="85"/>
      <c r="LLP202" s="84"/>
      <c r="LLQ202" s="85"/>
      <c r="LLR202" s="84"/>
      <c r="LLS202" s="85"/>
      <c r="LLT202" s="86"/>
      <c r="LVD202" s="113">
        <v>18</v>
      </c>
      <c r="LVE202" s="260" t="s">
        <v>74</v>
      </c>
      <c r="LVF202" s="261" t="s">
        <v>75</v>
      </c>
      <c r="LVG202" s="84" t="s">
        <v>28</v>
      </c>
      <c r="LVH202" s="84"/>
      <c r="LVI202" s="168">
        <v>22</v>
      </c>
      <c r="LVJ202" s="84"/>
      <c r="LVK202" s="85"/>
      <c r="LVL202" s="84"/>
      <c r="LVM202" s="85"/>
      <c r="LVN202" s="84"/>
      <c r="LVO202" s="85"/>
      <c r="LVP202" s="86"/>
      <c r="MEZ202" s="113">
        <v>18</v>
      </c>
      <c r="MFA202" s="260" t="s">
        <v>74</v>
      </c>
      <c r="MFB202" s="261" t="s">
        <v>75</v>
      </c>
      <c r="MFC202" s="84" t="s">
        <v>28</v>
      </c>
      <c r="MFD202" s="84"/>
      <c r="MFE202" s="168">
        <v>22</v>
      </c>
      <c r="MFF202" s="84"/>
      <c r="MFG202" s="85"/>
      <c r="MFH202" s="84"/>
      <c r="MFI202" s="85"/>
      <c r="MFJ202" s="84"/>
      <c r="MFK202" s="85"/>
      <c r="MFL202" s="86"/>
      <c r="MOV202" s="113">
        <v>18</v>
      </c>
      <c r="MOW202" s="260" t="s">
        <v>74</v>
      </c>
      <c r="MOX202" s="261" t="s">
        <v>75</v>
      </c>
      <c r="MOY202" s="84" t="s">
        <v>28</v>
      </c>
      <c r="MOZ202" s="84"/>
      <c r="MPA202" s="168">
        <v>22</v>
      </c>
      <c r="MPB202" s="84"/>
      <c r="MPC202" s="85"/>
      <c r="MPD202" s="84"/>
      <c r="MPE202" s="85"/>
      <c r="MPF202" s="84"/>
      <c r="MPG202" s="85"/>
      <c r="MPH202" s="86"/>
      <c r="MYR202" s="113">
        <v>18</v>
      </c>
      <c r="MYS202" s="260" t="s">
        <v>74</v>
      </c>
      <c r="MYT202" s="261" t="s">
        <v>75</v>
      </c>
      <c r="MYU202" s="84" t="s">
        <v>28</v>
      </c>
      <c r="MYV202" s="84"/>
      <c r="MYW202" s="168">
        <v>22</v>
      </c>
      <c r="MYX202" s="84"/>
      <c r="MYY202" s="85"/>
      <c r="MYZ202" s="84"/>
      <c r="MZA202" s="85"/>
      <c r="MZB202" s="84"/>
      <c r="MZC202" s="85"/>
      <c r="MZD202" s="86"/>
      <c r="NIN202" s="113">
        <v>18</v>
      </c>
      <c r="NIO202" s="260" t="s">
        <v>74</v>
      </c>
      <c r="NIP202" s="261" t="s">
        <v>75</v>
      </c>
      <c r="NIQ202" s="84" t="s">
        <v>28</v>
      </c>
      <c r="NIR202" s="84"/>
      <c r="NIS202" s="168">
        <v>22</v>
      </c>
      <c r="NIT202" s="84"/>
      <c r="NIU202" s="85"/>
      <c r="NIV202" s="84"/>
      <c r="NIW202" s="85"/>
      <c r="NIX202" s="84"/>
      <c r="NIY202" s="85"/>
      <c r="NIZ202" s="86"/>
      <c r="NSJ202" s="113">
        <v>18</v>
      </c>
      <c r="NSK202" s="260" t="s">
        <v>74</v>
      </c>
      <c r="NSL202" s="261" t="s">
        <v>75</v>
      </c>
      <c r="NSM202" s="84" t="s">
        <v>28</v>
      </c>
      <c r="NSN202" s="84"/>
      <c r="NSO202" s="168">
        <v>22</v>
      </c>
      <c r="NSP202" s="84"/>
      <c r="NSQ202" s="85"/>
      <c r="NSR202" s="84"/>
      <c r="NSS202" s="85"/>
      <c r="NST202" s="84"/>
      <c r="NSU202" s="85"/>
      <c r="NSV202" s="86"/>
      <c r="OCF202" s="113">
        <v>18</v>
      </c>
      <c r="OCG202" s="260" t="s">
        <v>74</v>
      </c>
      <c r="OCH202" s="261" t="s">
        <v>75</v>
      </c>
      <c r="OCI202" s="84" t="s">
        <v>28</v>
      </c>
      <c r="OCJ202" s="84"/>
      <c r="OCK202" s="168">
        <v>22</v>
      </c>
      <c r="OCL202" s="84"/>
      <c r="OCM202" s="85"/>
      <c r="OCN202" s="84"/>
      <c r="OCO202" s="85"/>
      <c r="OCP202" s="84"/>
      <c r="OCQ202" s="85"/>
      <c r="OCR202" s="86"/>
      <c r="OMB202" s="113">
        <v>18</v>
      </c>
      <c r="OMC202" s="260" t="s">
        <v>74</v>
      </c>
      <c r="OMD202" s="261" t="s">
        <v>75</v>
      </c>
      <c r="OME202" s="84" t="s">
        <v>28</v>
      </c>
      <c r="OMF202" s="84"/>
      <c r="OMG202" s="168">
        <v>22</v>
      </c>
      <c r="OMH202" s="84"/>
      <c r="OMI202" s="85"/>
      <c r="OMJ202" s="84"/>
      <c r="OMK202" s="85"/>
      <c r="OML202" s="84"/>
      <c r="OMM202" s="85"/>
      <c r="OMN202" s="86"/>
      <c r="OVX202" s="113">
        <v>18</v>
      </c>
      <c r="OVY202" s="260" t="s">
        <v>74</v>
      </c>
      <c r="OVZ202" s="261" t="s">
        <v>75</v>
      </c>
      <c r="OWA202" s="84" t="s">
        <v>28</v>
      </c>
      <c r="OWB202" s="84"/>
      <c r="OWC202" s="168">
        <v>22</v>
      </c>
      <c r="OWD202" s="84"/>
      <c r="OWE202" s="85"/>
      <c r="OWF202" s="84"/>
      <c r="OWG202" s="85"/>
      <c r="OWH202" s="84"/>
      <c r="OWI202" s="85"/>
      <c r="OWJ202" s="86"/>
      <c r="PFT202" s="113">
        <v>18</v>
      </c>
      <c r="PFU202" s="260" t="s">
        <v>74</v>
      </c>
      <c r="PFV202" s="261" t="s">
        <v>75</v>
      </c>
      <c r="PFW202" s="84" t="s">
        <v>28</v>
      </c>
      <c r="PFX202" s="84"/>
      <c r="PFY202" s="168">
        <v>22</v>
      </c>
      <c r="PFZ202" s="84"/>
      <c r="PGA202" s="85"/>
      <c r="PGB202" s="84"/>
      <c r="PGC202" s="85"/>
      <c r="PGD202" s="84"/>
      <c r="PGE202" s="85"/>
      <c r="PGF202" s="86"/>
      <c r="PPP202" s="113">
        <v>18</v>
      </c>
      <c r="PPQ202" s="260" t="s">
        <v>74</v>
      </c>
      <c r="PPR202" s="261" t="s">
        <v>75</v>
      </c>
      <c r="PPS202" s="84" t="s">
        <v>28</v>
      </c>
      <c r="PPT202" s="84"/>
      <c r="PPU202" s="168">
        <v>22</v>
      </c>
      <c r="PPV202" s="84"/>
      <c r="PPW202" s="85"/>
      <c r="PPX202" s="84"/>
      <c r="PPY202" s="85"/>
      <c r="PPZ202" s="84"/>
      <c r="PQA202" s="85"/>
      <c r="PQB202" s="86"/>
      <c r="PZL202" s="113">
        <v>18</v>
      </c>
      <c r="PZM202" s="260" t="s">
        <v>74</v>
      </c>
      <c r="PZN202" s="261" t="s">
        <v>75</v>
      </c>
      <c r="PZO202" s="84" t="s">
        <v>28</v>
      </c>
      <c r="PZP202" s="84"/>
      <c r="PZQ202" s="168">
        <v>22</v>
      </c>
      <c r="PZR202" s="84"/>
      <c r="PZS202" s="85"/>
      <c r="PZT202" s="84"/>
      <c r="PZU202" s="85"/>
      <c r="PZV202" s="84"/>
      <c r="PZW202" s="85"/>
      <c r="PZX202" s="86"/>
      <c r="QJH202" s="113">
        <v>18</v>
      </c>
      <c r="QJI202" s="260" t="s">
        <v>74</v>
      </c>
      <c r="QJJ202" s="261" t="s">
        <v>75</v>
      </c>
      <c r="QJK202" s="84" t="s">
        <v>28</v>
      </c>
      <c r="QJL202" s="84"/>
      <c r="QJM202" s="168">
        <v>22</v>
      </c>
      <c r="QJN202" s="84"/>
      <c r="QJO202" s="85"/>
      <c r="QJP202" s="84"/>
      <c r="QJQ202" s="85"/>
      <c r="QJR202" s="84"/>
      <c r="QJS202" s="85"/>
      <c r="QJT202" s="86"/>
      <c r="QTD202" s="113">
        <v>18</v>
      </c>
      <c r="QTE202" s="260" t="s">
        <v>74</v>
      </c>
      <c r="QTF202" s="261" t="s">
        <v>75</v>
      </c>
      <c r="QTG202" s="84" t="s">
        <v>28</v>
      </c>
      <c r="QTH202" s="84"/>
      <c r="QTI202" s="168">
        <v>22</v>
      </c>
      <c r="QTJ202" s="84"/>
      <c r="QTK202" s="85"/>
      <c r="QTL202" s="84"/>
      <c r="QTM202" s="85"/>
      <c r="QTN202" s="84"/>
      <c r="QTO202" s="85"/>
      <c r="QTP202" s="86"/>
      <c r="RCZ202" s="113">
        <v>18</v>
      </c>
      <c r="RDA202" s="260" t="s">
        <v>74</v>
      </c>
      <c r="RDB202" s="261" t="s">
        <v>75</v>
      </c>
      <c r="RDC202" s="84" t="s">
        <v>28</v>
      </c>
      <c r="RDD202" s="84"/>
      <c r="RDE202" s="168">
        <v>22</v>
      </c>
      <c r="RDF202" s="84"/>
      <c r="RDG202" s="85"/>
      <c r="RDH202" s="84"/>
      <c r="RDI202" s="85"/>
      <c r="RDJ202" s="84"/>
      <c r="RDK202" s="85"/>
      <c r="RDL202" s="86"/>
      <c r="RMV202" s="113">
        <v>18</v>
      </c>
      <c r="RMW202" s="260" t="s">
        <v>74</v>
      </c>
      <c r="RMX202" s="261" t="s">
        <v>75</v>
      </c>
      <c r="RMY202" s="84" t="s">
        <v>28</v>
      </c>
      <c r="RMZ202" s="84"/>
      <c r="RNA202" s="168">
        <v>22</v>
      </c>
      <c r="RNB202" s="84"/>
      <c r="RNC202" s="85"/>
      <c r="RND202" s="84"/>
      <c r="RNE202" s="85"/>
      <c r="RNF202" s="84"/>
      <c r="RNG202" s="85"/>
      <c r="RNH202" s="86"/>
      <c r="RWR202" s="113">
        <v>18</v>
      </c>
      <c r="RWS202" s="260" t="s">
        <v>74</v>
      </c>
      <c r="RWT202" s="261" t="s">
        <v>75</v>
      </c>
      <c r="RWU202" s="84" t="s">
        <v>28</v>
      </c>
      <c r="RWV202" s="84"/>
      <c r="RWW202" s="168">
        <v>22</v>
      </c>
      <c r="RWX202" s="84"/>
      <c r="RWY202" s="85"/>
      <c r="RWZ202" s="84"/>
      <c r="RXA202" s="85"/>
      <c r="RXB202" s="84"/>
      <c r="RXC202" s="85"/>
      <c r="RXD202" s="86"/>
      <c r="SGN202" s="113">
        <v>18</v>
      </c>
      <c r="SGO202" s="260" t="s">
        <v>74</v>
      </c>
      <c r="SGP202" s="261" t="s">
        <v>75</v>
      </c>
      <c r="SGQ202" s="84" t="s">
        <v>28</v>
      </c>
      <c r="SGR202" s="84"/>
      <c r="SGS202" s="168">
        <v>22</v>
      </c>
      <c r="SGT202" s="84"/>
      <c r="SGU202" s="85"/>
      <c r="SGV202" s="84"/>
      <c r="SGW202" s="85"/>
      <c r="SGX202" s="84"/>
      <c r="SGY202" s="85"/>
      <c r="SGZ202" s="86"/>
      <c r="SQJ202" s="113">
        <v>18</v>
      </c>
      <c r="SQK202" s="260" t="s">
        <v>74</v>
      </c>
      <c r="SQL202" s="261" t="s">
        <v>75</v>
      </c>
      <c r="SQM202" s="84" t="s">
        <v>28</v>
      </c>
      <c r="SQN202" s="84"/>
      <c r="SQO202" s="168">
        <v>22</v>
      </c>
      <c r="SQP202" s="84"/>
      <c r="SQQ202" s="85"/>
      <c r="SQR202" s="84"/>
      <c r="SQS202" s="85"/>
      <c r="SQT202" s="84"/>
      <c r="SQU202" s="85"/>
      <c r="SQV202" s="86"/>
      <c r="TAF202" s="113">
        <v>18</v>
      </c>
      <c r="TAG202" s="260" t="s">
        <v>74</v>
      </c>
      <c r="TAH202" s="261" t="s">
        <v>75</v>
      </c>
      <c r="TAI202" s="84" t="s">
        <v>28</v>
      </c>
      <c r="TAJ202" s="84"/>
      <c r="TAK202" s="168">
        <v>22</v>
      </c>
      <c r="TAL202" s="84"/>
      <c r="TAM202" s="85"/>
      <c r="TAN202" s="84"/>
      <c r="TAO202" s="85"/>
      <c r="TAP202" s="84"/>
      <c r="TAQ202" s="85"/>
      <c r="TAR202" s="86"/>
      <c r="TKB202" s="113">
        <v>18</v>
      </c>
      <c r="TKC202" s="260" t="s">
        <v>74</v>
      </c>
      <c r="TKD202" s="261" t="s">
        <v>75</v>
      </c>
      <c r="TKE202" s="84" t="s">
        <v>28</v>
      </c>
      <c r="TKF202" s="84"/>
      <c r="TKG202" s="168">
        <v>22</v>
      </c>
      <c r="TKH202" s="84"/>
      <c r="TKI202" s="85"/>
      <c r="TKJ202" s="84"/>
      <c r="TKK202" s="85"/>
      <c r="TKL202" s="84"/>
      <c r="TKM202" s="85"/>
      <c r="TKN202" s="86"/>
      <c r="TTX202" s="113">
        <v>18</v>
      </c>
      <c r="TTY202" s="260" t="s">
        <v>74</v>
      </c>
      <c r="TTZ202" s="261" t="s">
        <v>75</v>
      </c>
      <c r="TUA202" s="84" t="s">
        <v>28</v>
      </c>
      <c r="TUB202" s="84"/>
      <c r="TUC202" s="168">
        <v>22</v>
      </c>
      <c r="TUD202" s="84"/>
      <c r="TUE202" s="85"/>
      <c r="TUF202" s="84"/>
      <c r="TUG202" s="85"/>
      <c r="TUH202" s="84"/>
      <c r="TUI202" s="85"/>
      <c r="TUJ202" s="86"/>
      <c r="UDT202" s="113">
        <v>18</v>
      </c>
      <c r="UDU202" s="260" t="s">
        <v>74</v>
      </c>
      <c r="UDV202" s="261" t="s">
        <v>75</v>
      </c>
      <c r="UDW202" s="84" t="s">
        <v>28</v>
      </c>
      <c r="UDX202" s="84"/>
      <c r="UDY202" s="168">
        <v>22</v>
      </c>
      <c r="UDZ202" s="84"/>
      <c r="UEA202" s="85"/>
      <c r="UEB202" s="84"/>
      <c r="UEC202" s="85"/>
      <c r="UED202" s="84"/>
      <c r="UEE202" s="85"/>
      <c r="UEF202" s="86"/>
      <c r="UNP202" s="113">
        <v>18</v>
      </c>
      <c r="UNQ202" s="260" t="s">
        <v>74</v>
      </c>
      <c r="UNR202" s="261" t="s">
        <v>75</v>
      </c>
      <c r="UNS202" s="84" t="s">
        <v>28</v>
      </c>
      <c r="UNT202" s="84"/>
      <c r="UNU202" s="168">
        <v>22</v>
      </c>
      <c r="UNV202" s="84"/>
      <c r="UNW202" s="85"/>
      <c r="UNX202" s="84"/>
      <c r="UNY202" s="85"/>
      <c r="UNZ202" s="84"/>
      <c r="UOA202" s="85"/>
      <c r="UOB202" s="86"/>
      <c r="UXL202" s="113">
        <v>18</v>
      </c>
      <c r="UXM202" s="260" t="s">
        <v>74</v>
      </c>
      <c r="UXN202" s="261" t="s">
        <v>75</v>
      </c>
      <c r="UXO202" s="84" t="s">
        <v>28</v>
      </c>
      <c r="UXP202" s="84"/>
      <c r="UXQ202" s="168">
        <v>22</v>
      </c>
      <c r="UXR202" s="84"/>
      <c r="UXS202" s="85"/>
      <c r="UXT202" s="84"/>
      <c r="UXU202" s="85"/>
      <c r="UXV202" s="84"/>
      <c r="UXW202" s="85"/>
      <c r="UXX202" s="86"/>
      <c r="VHH202" s="113">
        <v>18</v>
      </c>
      <c r="VHI202" s="260" t="s">
        <v>74</v>
      </c>
      <c r="VHJ202" s="261" t="s">
        <v>75</v>
      </c>
      <c r="VHK202" s="84" t="s">
        <v>28</v>
      </c>
      <c r="VHL202" s="84"/>
      <c r="VHM202" s="168">
        <v>22</v>
      </c>
      <c r="VHN202" s="84"/>
      <c r="VHO202" s="85"/>
      <c r="VHP202" s="84"/>
      <c r="VHQ202" s="85"/>
      <c r="VHR202" s="84"/>
      <c r="VHS202" s="85"/>
      <c r="VHT202" s="86"/>
      <c r="VRD202" s="113">
        <v>18</v>
      </c>
      <c r="VRE202" s="260" t="s">
        <v>74</v>
      </c>
      <c r="VRF202" s="261" t="s">
        <v>75</v>
      </c>
      <c r="VRG202" s="84" t="s">
        <v>28</v>
      </c>
      <c r="VRH202" s="84"/>
      <c r="VRI202" s="168">
        <v>22</v>
      </c>
      <c r="VRJ202" s="84"/>
      <c r="VRK202" s="85"/>
      <c r="VRL202" s="84"/>
      <c r="VRM202" s="85"/>
      <c r="VRN202" s="84"/>
      <c r="VRO202" s="85"/>
      <c r="VRP202" s="86"/>
      <c r="WAZ202" s="113">
        <v>18</v>
      </c>
      <c r="WBA202" s="260" t="s">
        <v>74</v>
      </c>
      <c r="WBB202" s="261" t="s">
        <v>75</v>
      </c>
      <c r="WBC202" s="84" t="s">
        <v>28</v>
      </c>
      <c r="WBD202" s="84"/>
      <c r="WBE202" s="168">
        <v>22</v>
      </c>
      <c r="WBF202" s="84"/>
      <c r="WBG202" s="85"/>
      <c r="WBH202" s="84"/>
      <c r="WBI202" s="85"/>
      <c r="WBJ202" s="84"/>
      <c r="WBK202" s="85"/>
      <c r="WBL202" s="86"/>
      <c r="WKV202" s="113">
        <v>18</v>
      </c>
      <c r="WKW202" s="260" t="s">
        <v>74</v>
      </c>
      <c r="WKX202" s="261" t="s">
        <v>75</v>
      </c>
      <c r="WKY202" s="84" t="s">
        <v>28</v>
      </c>
      <c r="WKZ202" s="84"/>
      <c r="WLA202" s="168">
        <v>22</v>
      </c>
      <c r="WLB202" s="84"/>
      <c r="WLC202" s="85"/>
      <c r="WLD202" s="84"/>
      <c r="WLE202" s="85"/>
      <c r="WLF202" s="84"/>
      <c r="WLG202" s="85"/>
      <c r="WLH202" s="86"/>
      <c r="WUR202" s="113">
        <v>18</v>
      </c>
      <c r="WUS202" s="260" t="s">
        <v>74</v>
      </c>
      <c r="WUT202" s="261" t="s">
        <v>75</v>
      </c>
      <c r="WUU202" s="84" t="s">
        <v>28</v>
      </c>
      <c r="WUV202" s="84"/>
      <c r="WUW202" s="168">
        <v>22</v>
      </c>
      <c r="WUX202" s="84"/>
      <c r="WUY202" s="85"/>
      <c r="WUZ202" s="84"/>
      <c r="WVA202" s="85"/>
      <c r="WVB202" s="84"/>
      <c r="WVC202" s="85"/>
      <c r="WVD202" s="86"/>
    </row>
    <row r="203" spans="1:1020 1264:2044 2288:3068 3312:4092 4336:5116 5360:6140 6384:7164 7408:8188 8432:9212 9456:10236 10480:11260 11504:12284 12528:13308 13552:14332 14576:15356 15600:16124" x14ac:dyDescent="0.35">
      <c r="A203" s="284">
        <f>A201+1</f>
        <v>120</v>
      </c>
      <c r="B203" s="290" t="s">
        <v>1034</v>
      </c>
      <c r="C203" s="51" t="s">
        <v>211</v>
      </c>
      <c r="D203" s="56">
        <v>15</v>
      </c>
      <c r="E203" s="192"/>
      <c r="F203" s="181">
        <f t="shared" si="5"/>
        <v>0</v>
      </c>
      <c r="G203" s="254" t="s">
        <v>805</v>
      </c>
      <c r="H203" s="90"/>
    </row>
    <row r="204" spans="1:1020 1264:2044 2288:3068 3312:4092 4336:5116 5360:6140 6384:7164 7408:8188 8432:9212 9456:10236 10480:11260 11504:12284 12528:13308 13552:14332 14576:15356 15600:16124" x14ac:dyDescent="0.35">
      <c r="A204" s="281">
        <f>A203+1</f>
        <v>121</v>
      </c>
      <c r="B204" s="257" t="s">
        <v>1035</v>
      </c>
      <c r="C204" s="51" t="s">
        <v>27</v>
      </c>
      <c r="D204" s="56">
        <v>30</v>
      </c>
      <c r="E204" s="192"/>
      <c r="F204" s="181">
        <f t="shared" si="5"/>
        <v>0</v>
      </c>
      <c r="G204" s="254" t="s">
        <v>805</v>
      </c>
      <c r="IF204" s="113">
        <v>18</v>
      </c>
      <c r="IG204" s="260" t="s">
        <v>74</v>
      </c>
      <c r="IH204" s="261" t="s">
        <v>75</v>
      </c>
      <c r="II204" s="84" t="s">
        <v>28</v>
      </c>
      <c r="IJ204" s="84"/>
      <c r="IK204" s="168">
        <v>22</v>
      </c>
      <c r="IL204" s="84"/>
      <c r="IM204" s="85"/>
      <c r="IN204" s="84"/>
      <c r="IO204" s="85"/>
      <c r="IP204" s="84"/>
      <c r="IQ204" s="85"/>
      <c r="IR204" s="86"/>
      <c r="SB204" s="113">
        <v>18</v>
      </c>
      <c r="SC204" s="260" t="s">
        <v>74</v>
      </c>
      <c r="SD204" s="261" t="s">
        <v>75</v>
      </c>
      <c r="SE204" s="84" t="s">
        <v>28</v>
      </c>
      <c r="SF204" s="84"/>
      <c r="SG204" s="168">
        <v>22</v>
      </c>
      <c r="SH204" s="84"/>
      <c r="SI204" s="85"/>
      <c r="SJ204" s="84"/>
      <c r="SK204" s="85"/>
      <c r="SL204" s="84"/>
      <c r="SM204" s="85"/>
      <c r="SN204" s="86"/>
      <c r="ABX204" s="113">
        <v>18</v>
      </c>
      <c r="ABY204" s="260" t="s">
        <v>74</v>
      </c>
      <c r="ABZ204" s="261" t="s">
        <v>75</v>
      </c>
      <c r="ACA204" s="84" t="s">
        <v>28</v>
      </c>
      <c r="ACB204" s="84"/>
      <c r="ACC204" s="168">
        <v>22</v>
      </c>
      <c r="ACD204" s="84"/>
      <c r="ACE204" s="85"/>
      <c r="ACF204" s="84"/>
      <c r="ACG204" s="85"/>
      <c r="ACH204" s="84"/>
      <c r="ACI204" s="85"/>
      <c r="ACJ204" s="86"/>
      <c r="ALT204" s="113">
        <v>18</v>
      </c>
      <c r="ALU204" s="260" t="s">
        <v>74</v>
      </c>
      <c r="ALV204" s="261" t="s">
        <v>75</v>
      </c>
      <c r="ALW204" s="84" t="s">
        <v>28</v>
      </c>
      <c r="ALX204" s="84"/>
      <c r="ALY204" s="168">
        <v>22</v>
      </c>
      <c r="ALZ204" s="84"/>
      <c r="AMA204" s="85"/>
      <c r="AMB204" s="84"/>
      <c r="AMC204" s="85"/>
      <c r="AMD204" s="84"/>
      <c r="AME204" s="85"/>
      <c r="AMF204" s="86"/>
      <c r="AVP204" s="113">
        <v>18</v>
      </c>
      <c r="AVQ204" s="260" t="s">
        <v>74</v>
      </c>
      <c r="AVR204" s="261" t="s">
        <v>75</v>
      </c>
      <c r="AVS204" s="84" t="s">
        <v>28</v>
      </c>
      <c r="AVT204" s="84"/>
      <c r="AVU204" s="168">
        <v>22</v>
      </c>
      <c r="AVV204" s="84"/>
      <c r="AVW204" s="85"/>
      <c r="AVX204" s="84"/>
      <c r="AVY204" s="85"/>
      <c r="AVZ204" s="84"/>
      <c r="AWA204" s="85"/>
      <c r="AWB204" s="86"/>
      <c r="BFL204" s="113">
        <v>18</v>
      </c>
      <c r="BFM204" s="260" t="s">
        <v>74</v>
      </c>
      <c r="BFN204" s="261" t="s">
        <v>75</v>
      </c>
      <c r="BFO204" s="84" t="s">
        <v>28</v>
      </c>
      <c r="BFP204" s="84"/>
      <c r="BFQ204" s="168">
        <v>22</v>
      </c>
      <c r="BFR204" s="84"/>
      <c r="BFS204" s="85"/>
      <c r="BFT204" s="84"/>
      <c r="BFU204" s="85"/>
      <c r="BFV204" s="84"/>
      <c r="BFW204" s="85"/>
      <c r="BFX204" s="86"/>
      <c r="BPH204" s="113">
        <v>18</v>
      </c>
      <c r="BPI204" s="260" t="s">
        <v>74</v>
      </c>
      <c r="BPJ204" s="261" t="s">
        <v>75</v>
      </c>
      <c r="BPK204" s="84" t="s">
        <v>28</v>
      </c>
      <c r="BPL204" s="84"/>
      <c r="BPM204" s="168">
        <v>22</v>
      </c>
      <c r="BPN204" s="84"/>
      <c r="BPO204" s="85"/>
      <c r="BPP204" s="84"/>
      <c r="BPQ204" s="85"/>
      <c r="BPR204" s="84"/>
      <c r="BPS204" s="85"/>
      <c r="BPT204" s="86"/>
      <c r="BZD204" s="113">
        <v>18</v>
      </c>
      <c r="BZE204" s="260" t="s">
        <v>74</v>
      </c>
      <c r="BZF204" s="261" t="s">
        <v>75</v>
      </c>
      <c r="BZG204" s="84" t="s">
        <v>28</v>
      </c>
      <c r="BZH204" s="84"/>
      <c r="BZI204" s="168">
        <v>22</v>
      </c>
      <c r="BZJ204" s="84"/>
      <c r="BZK204" s="85"/>
      <c r="BZL204" s="84"/>
      <c r="BZM204" s="85"/>
      <c r="BZN204" s="84"/>
      <c r="BZO204" s="85"/>
      <c r="BZP204" s="86"/>
      <c r="CIZ204" s="113">
        <v>18</v>
      </c>
      <c r="CJA204" s="260" t="s">
        <v>74</v>
      </c>
      <c r="CJB204" s="261" t="s">
        <v>75</v>
      </c>
      <c r="CJC204" s="84" t="s">
        <v>28</v>
      </c>
      <c r="CJD204" s="84"/>
      <c r="CJE204" s="168">
        <v>22</v>
      </c>
      <c r="CJF204" s="84"/>
      <c r="CJG204" s="85"/>
      <c r="CJH204" s="84"/>
      <c r="CJI204" s="85"/>
      <c r="CJJ204" s="84"/>
      <c r="CJK204" s="85"/>
      <c r="CJL204" s="86"/>
      <c r="CSV204" s="113">
        <v>18</v>
      </c>
      <c r="CSW204" s="260" t="s">
        <v>74</v>
      </c>
      <c r="CSX204" s="261" t="s">
        <v>75</v>
      </c>
      <c r="CSY204" s="84" t="s">
        <v>28</v>
      </c>
      <c r="CSZ204" s="84"/>
      <c r="CTA204" s="168">
        <v>22</v>
      </c>
      <c r="CTB204" s="84"/>
      <c r="CTC204" s="85"/>
      <c r="CTD204" s="84"/>
      <c r="CTE204" s="85"/>
      <c r="CTF204" s="84"/>
      <c r="CTG204" s="85"/>
      <c r="CTH204" s="86"/>
      <c r="DCR204" s="113">
        <v>18</v>
      </c>
      <c r="DCS204" s="260" t="s">
        <v>74</v>
      </c>
      <c r="DCT204" s="261" t="s">
        <v>75</v>
      </c>
      <c r="DCU204" s="84" t="s">
        <v>28</v>
      </c>
      <c r="DCV204" s="84"/>
      <c r="DCW204" s="168">
        <v>22</v>
      </c>
      <c r="DCX204" s="84"/>
      <c r="DCY204" s="85"/>
      <c r="DCZ204" s="84"/>
      <c r="DDA204" s="85"/>
      <c r="DDB204" s="84"/>
      <c r="DDC204" s="85"/>
      <c r="DDD204" s="86"/>
      <c r="DMN204" s="113">
        <v>18</v>
      </c>
      <c r="DMO204" s="260" t="s">
        <v>74</v>
      </c>
      <c r="DMP204" s="261" t="s">
        <v>75</v>
      </c>
      <c r="DMQ204" s="84" t="s">
        <v>28</v>
      </c>
      <c r="DMR204" s="84"/>
      <c r="DMS204" s="168">
        <v>22</v>
      </c>
      <c r="DMT204" s="84"/>
      <c r="DMU204" s="85"/>
      <c r="DMV204" s="84"/>
      <c r="DMW204" s="85"/>
      <c r="DMX204" s="84"/>
      <c r="DMY204" s="85"/>
      <c r="DMZ204" s="86"/>
      <c r="DWJ204" s="113">
        <v>18</v>
      </c>
      <c r="DWK204" s="260" t="s">
        <v>74</v>
      </c>
      <c r="DWL204" s="261" t="s">
        <v>75</v>
      </c>
      <c r="DWM204" s="84" t="s">
        <v>28</v>
      </c>
      <c r="DWN204" s="84"/>
      <c r="DWO204" s="168">
        <v>22</v>
      </c>
      <c r="DWP204" s="84"/>
      <c r="DWQ204" s="85"/>
      <c r="DWR204" s="84"/>
      <c r="DWS204" s="85"/>
      <c r="DWT204" s="84"/>
      <c r="DWU204" s="85"/>
      <c r="DWV204" s="86"/>
      <c r="EGF204" s="113">
        <v>18</v>
      </c>
      <c r="EGG204" s="260" t="s">
        <v>74</v>
      </c>
      <c r="EGH204" s="261" t="s">
        <v>75</v>
      </c>
      <c r="EGI204" s="84" t="s">
        <v>28</v>
      </c>
      <c r="EGJ204" s="84"/>
      <c r="EGK204" s="168">
        <v>22</v>
      </c>
      <c r="EGL204" s="84"/>
      <c r="EGM204" s="85"/>
      <c r="EGN204" s="84"/>
      <c r="EGO204" s="85"/>
      <c r="EGP204" s="84"/>
      <c r="EGQ204" s="85"/>
      <c r="EGR204" s="86"/>
      <c r="EQB204" s="113">
        <v>18</v>
      </c>
      <c r="EQC204" s="260" t="s">
        <v>74</v>
      </c>
      <c r="EQD204" s="261" t="s">
        <v>75</v>
      </c>
      <c r="EQE204" s="84" t="s">
        <v>28</v>
      </c>
      <c r="EQF204" s="84"/>
      <c r="EQG204" s="168">
        <v>22</v>
      </c>
      <c r="EQH204" s="84"/>
      <c r="EQI204" s="85"/>
      <c r="EQJ204" s="84"/>
      <c r="EQK204" s="85"/>
      <c r="EQL204" s="84"/>
      <c r="EQM204" s="85"/>
      <c r="EQN204" s="86"/>
      <c r="EZX204" s="113">
        <v>18</v>
      </c>
      <c r="EZY204" s="260" t="s">
        <v>74</v>
      </c>
      <c r="EZZ204" s="261" t="s">
        <v>75</v>
      </c>
      <c r="FAA204" s="84" t="s">
        <v>28</v>
      </c>
      <c r="FAB204" s="84"/>
      <c r="FAC204" s="168">
        <v>22</v>
      </c>
      <c r="FAD204" s="84"/>
      <c r="FAE204" s="85"/>
      <c r="FAF204" s="84"/>
      <c r="FAG204" s="85"/>
      <c r="FAH204" s="84"/>
      <c r="FAI204" s="85"/>
      <c r="FAJ204" s="86"/>
      <c r="FJT204" s="113">
        <v>18</v>
      </c>
      <c r="FJU204" s="260" t="s">
        <v>74</v>
      </c>
      <c r="FJV204" s="261" t="s">
        <v>75</v>
      </c>
      <c r="FJW204" s="84" t="s">
        <v>28</v>
      </c>
      <c r="FJX204" s="84"/>
      <c r="FJY204" s="168">
        <v>22</v>
      </c>
      <c r="FJZ204" s="84"/>
      <c r="FKA204" s="85"/>
      <c r="FKB204" s="84"/>
      <c r="FKC204" s="85"/>
      <c r="FKD204" s="84"/>
      <c r="FKE204" s="85"/>
      <c r="FKF204" s="86"/>
      <c r="FTP204" s="113">
        <v>18</v>
      </c>
      <c r="FTQ204" s="260" t="s">
        <v>74</v>
      </c>
      <c r="FTR204" s="261" t="s">
        <v>75</v>
      </c>
      <c r="FTS204" s="84" t="s">
        <v>28</v>
      </c>
      <c r="FTT204" s="84"/>
      <c r="FTU204" s="168">
        <v>22</v>
      </c>
      <c r="FTV204" s="84"/>
      <c r="FTW204" s="85"/>
      <c r="FTX204" s="84"/>
      <c r="FTY204" s="85"/>
      <c r="FTZ204" s="84"/>
      <c r="FUA204" s="85"/>
      <c r="FUB204" s="86"/>
      <c r="GDL204" s="113">
        <v>18</v>
      </c>
      <c r="GDM204" s="260" t="s">
        <v>74</v>
      </c>
      <c r="GDN204" s="261" t="s">
        <v>75</v>
      </c>
      <c r="GDO204" s="84" t="s">
        <v>28</v>
      </c>
      <c r="GDP204" s="84"/>
      <c r="GDQ204" s="168">
        <v>22</v>
      </c>
      <c r="GDR204" s="84"/>
      <c r="GDS204" s="85"/>
      <c r="GDT204" s="84"/>
      <c r="GDU204" s="85"/>
      <c r="GDV204" s="84"/>
      <c r="GDW204" s="85"/>
      <c r="GDX204" s="86"/>
      <c r="GNH204" s="113">
        <v>18</v>
      </c>
      <c r="GNI204" s="260" t="s">
        <v>74</v>
      </c>
      <c r="GNJ204" s="261" t="s">
        <v>75</v>
      </c>
      <c r="GNK204" s="84" t="s">
        <v>28</v>
      </c>
      <c r="GNL204" s="84"/>
      <c r="GNM204" s="168">
        <v>22</v>
      </c>
      <c r="GNN204" s="84"/>
      <c r="GNO204" s="85"/>
      <c r="GNP204" s="84"/>
      <c r="GNQ204" s="85"/>
      <c r="GNR204" s="84"/>
      <c r="GNS204" s="85"/>
      <c r="GNT204" s="86"/>
      <c r="GXD204" s="113">
        <v>18</v>
      </c>
      <c r="GXE204" s="260" t="s">
        <v>74</v>
      </c>
      <c r="GXF204" s="261" t="s">
        <v>75</v>
      </c>
      <c r="GXG204" s="84" t="s">
        <v>28</v>
      </c>
      <c r="GXH204" s="84"/>
      <c r="GXI204" s="168">
        <v>22</v>
      </c>
      <c r="GXJ204" s="84"/>
      <c r="GXK204" s="85"/>
      <c r="GXL204" s="84"/>
      <c r="GXM204" s="85"/>
      <c r="GXN204" s="84"/>
      <c r="GXO204" s="85"/>
      <c r="GXP204" s="86"/>
      <c r="HGZ204" s="113">
        <v>18</v>
      </c>
      <c r="HHA204" s="260" t="s">
        <v>74</v>
      </c>
      <c r="HHB204" s="261" t="s">
        <v>75</v>
      </c>
      <c r="HHC204" s="84" t="s">
        <v>28</v>
      </c>
      <c r="HHD204" s="84"/>
      <c r="HHE204" s="168">
        <v>22</v>
      </c>
      <c r="HHF204" s="84"/>
      <c r="HHG204" s="85"/>
      <c r="HHH204" s="84"/>
      <c r="HHI204" s="85"/>
      <c r="HHJ204" s="84"/>
      <c r="HHK204" s="85"/>
      <c r="HHL204" s="86"/>
      <c r="HQV204" s="113">
        <v>18</v>
      </c>
      <c r="HQW204" s="260" t="s">
        <v>74</v>
      </c>
      <c r="HQX204" s="261" t="s">
        <v>75</v>
      </c>
      <c r="HQY204" s="84" t="s">
        <v>28</v>
      </c>
      <c r="HQZ204" s="84"/>
      <c r="HRA204" s="168">
        <v>22</v>
      </c>
      <c r="HRB204" s="84"/>
      <c r="HRC204" s="85"/>
      <c r="HRD204" s="84"/>
      <c r="HRE204" s="85"/>
      <c r="HRF204" s="84"/>
      <c r="HRG204" s="85"/>
      <c r="HRH204" s="86"/>
      <c r="IAR204" s="113">
        <v>18</v>
      </c>
      <c r="IAS204" s="260" t="s">
        <v>74</v>
      </c>
      <c r="IAT204" s="261" t="s">
        <v>75</v>
      </c>
      <c r="IAU204" s="84" t="s">
        <v>28</v>
      </c>
      <c r="IAV204" s="84"/>
      <c r="IAW204" s="168">
        <v>22</v>
      </c>
      <c r="IAX204" s="84"/>
      <c r="IAY204" s="85"/>
      <c r="IAZ204" s="84"/>
      <c r="IBA204" s="85"/>
      <c r="IBB204" s="84"/>
      <c r="IBC204" s="85"/>
      <c r="IBD204" s="86"/>
      <c r="IKN204" s="113">
        <v>18</v>
      </c>
      <c r="IKO204" s="260" t="s">
        <v>74</v>
      </c>
      <c r="IKP204" s="261" t="s">
        <v>75</v>
      </c>
      <c r="IKQ204" s="84" t="s">
        <v>28</v>
      </c>
      <c r="IKR204" s="84"/>
      <c r="IKS204" s="168">
        <v>22</v>
      </c>
      <c r="IKT204" s="84"/>
      <c r="IKU204" s="85"/>
      <c r="IKV204" s="84"/>
      <c r="IKW204" s="85"/>
      <c r="IKX204" s="84"/>
      <c r="IKY204" s="85"/>
      <c r="IKZ204" s="86"/>
      <c r="IUJ204" s="113">
        <v>18</v>
      </c>
      <c r="IUK204" s="260" t="s">
        <v>74</v>
      </c>
      <c r="IUL204" s="261" t="s">
        <v>75</v>
      </c>
      <c r="IUM204" s="84" t="s">
        <v>28</v>
      </c>
      <c r="IUN204" s="84"/>
      <c r="IUO204" s="168">
        <v>22</v>
      </c>
      <c r="IUP204" s="84"/>
      <c r="IUQ204" s="85"/>
      <c r="IUR204" s="84"/>
      <c r="IUS204" s="85"/>
      <c r="IUT204" s="84"/>
      <c r="IUU204" s="85"/>
      <c r="IUV204" s="86"/>
      <c r="JEF204" s="113">
        <v>18</v>
      </c>
      <c r="JEG204" s="260" t="s">
        <v>74</v>
      </c>
      <c r="JEH204" s="261" t="s">
        <v>75</v>
      </c>
      <c r="JEI204" s="84" t="s">
        <v>28</v>
      </c>
      <c r="JEJ204" s="84"/>
      <c r="JEK204" s="168">
        <v>22</v>
      </c>
      <c r="JEL204" s="84"/>
      <c r="JEM204" s="85"/>
      <c r="JEN204" s="84"/>
      <c r="JEO204" s="85"/>
      <c r="JEP204" s="84"/>
      <c r="JEQ204" s="85"/>
      <c r="JER204" s="86"/>
      <c r="JOB204" s="113">
        <v>18</v>
      </c>
      <c r="JOC204" s="260" t="s">
        <v>74</v>
      </c>
      <c r="JOD204" s="261" t="s">
        <v>75</v>
      </c>
      <c r="JOE204" s="84" t="s">
        <v>28</v>
      </c>
      <c r="JOF204" s="84"/>
      <c r="JOG204" s="168">
        <v>22</v>
      </c>
      <c r="JOH204" s="84"/>
      <c r="JOI204" s="85"/>
      <c r="JOJ204" s="84"/>
      <c r="JOK204" s="85"/>
      <c r="JOL204" s="84"/>
      <c r="JOM204" s="85"/>
      <c r="JON204" s="86"/>
      <c r="JXX204" s="113">
        <v>18</v>
      </c>
      <c r="JXY204" s="260" t="s">
        <v>74</v>
      </c>
      <c r="JXZ204" s="261" t="s">
        <v>75</v>
      </c>
      <c r="JYA204" s="84" t="s">
        <v>28</v>
      </c>
      <c r="JYB204" s="84"/>
      <c r="JYC204" s="168">
        <v>22</v>
      </c>
      <c r="JYD204" s="84"/>
      <c r="JYE204" s="85"/>
      <c r="JYF204" s="84"/>
      <c r="JYG204" s="85"/>
      <c r="JYH204" s="84"/>
      <c r="JYI204" s="85"/>
      <c r="JYJ204" s="86"/>
      <c r="KHT204" s="113">
        <v>18</v>
      </c>
      <c r="KHU204" s="260" t="s">
        <v>74</v>
      </c>
      <c r="KHV204" s="261" t="s">
        <v>75</v>
      </c>
      <c r="KHW204" s="84" t="s">
        <v>28</v>
      </c>
      <c r="KHX204" s="84"/>
      <c r="KHY204" s="168">
        <v>22</v>
      </c>
      <c r="KHZ204" s="84"/>
      <c r="KIA204" s="85"/>
      <c r="KIB204" s="84"/>
      <c r="KIC204" s="85"/>
      <c r="KID204" s="84"/>
      <c r="KIE204" s="85"/>
      <c r="KIF204" s="86"/>
      <c r="KRP204" s="113">
        <v>18</v>
      </c>
      <c r="KRQ204" s="260" t="s">
        <v>74</v>
      </c>
      <c r="KRR204" s="261" t="s">
        <v>75</v>
      </c>
      <c r="KRS204" s="84" t="s">
        <v>28</v>
      </c>
      <c r="KRT204" s="84"/>
      <c r="KRU204" s="168">
        <v>22</v>
      </c>
      <c r="KRV204" s="84"/>
      <c r="KRW204" s="85"/>
      <c r="KRX204" s="84"/>
      <c r="KRY204" s="85"/>
      <c r="KRZ204" s="84"/>
      <c r="KSA204" s="85"/>
      <c r="KSB204" s="86"/>
      <c r="LBL204" s="113">
        <v>18</v>
      </c>
      <c r="LBM204" s="260" t="s">
        <v>74</v>
      </c>
      <c r="LBN204" s="261" t="s">
        <v>75</v>
      </c>
      <c r="LBO204" s="84" t="s">
        <v>28</v>
      </c>
      <c r="LBP204" s="84"/>
      <c r="LBQ204" s="168">
        <v>22</v>
      </c>
      <c r="LBR204" s="84"/>
      <c r="LBS204" s="85"/>
      <c r="LBT204" s="84"/>
      <c r="LBU204" s="85"/>
      <c r="LBV204" s="84"/>
      <c r="LBW204" s="85"/>
      <c r="LBX204" s="86"/>
      <c r="LLH204" s="113">
        <v>18</v>
      </c>
      <c r="LLI204" s="260" t="s">
        <v>74</v>
      </c>
      <c r="LLJ204" s="261" t="s">
        <v>75</v>
      </c>
      <c r="LLK204" s="84" t="s">
        <v>28</v>
      </c>
      <c r="LLL204" s="84"/>
      <c r="LLM204" s="168">
        <v>22</v>
      </c>
      <c r="LLN204" s="84"/>
      <c r="LLO204" s="85"/>
      <c r="LLP204" s="84"/>
      <c r="LLQ204" s="85"/>
      <c r="LLR204" s="84"/>
      <c r="LLS204" s="85"/>
      <c r="LLT204" s="86"/>
      <c r="LVD204" s="113">
        <v>18</v>
      </c>
      <c r="LVE204" s="260" t="s">
        <v>74</v>
      </c>
      <c r="LVF204" s="261" t="s">
        <v>75</v>
      </c>
      <c r="LVG204" s="84" t="s">
        <v>28</v>
      </c>
      <c r="LVH204" s="84"/>
      <c r="LVI204" s="168">
        <v>22</v>
      </c>
      <c r="LVJ204" s="84"/>
      <c r="LVK204" s="85"/>
      <c r="LVL204" s="84"/>
      <c r="LVM204" s="85"/>
      <c r="LVN204" s="84"/>
      <c r="LVO204" s="85"/>
      <c r="LVP204" s="86"/>
      <c r="MEZ204" s="113">
        <v>18</v>
      </c>
      <c r="MFA204" s="260" t="s">
        <v>74</v>
      </c>
      <c r="MFB204" s="261" t="s">
        <v>75</v>
      </c>
      <c r="MFC204" s="84" t="s">
        <v>28</v>
      </c>
      <c r="MFD204" s="84"/>
      <c r="MFE204" s="168">
        <v>22</v>
      </c>
      <c r="MFF204" s="84"/>
      <c r="MFG204" s="85"/>
      <c r="MFH204" s="84"/>
      <c r="MFI204" s="85"/>
      <c r="MFJ204" s="84"/>
      <c r="MFK204" s="85"/>
      <c r="MFL204" s="86"/>
      <c r="MOV204" s="113">
        <v>18</v>
      </c>
      <c r="MOW204" s="260" t="s">
        <v>74</v>
      </c>
      <c r="MOX204" s="261" t="s">
        <v>75</v>
      </c>
      <c r="MOY204" s="84" t="s">
        <v>28</v>
      </c>
      <c r="MOZ204" s="84"/>
      <c r="MPA204" s="168">
        <v>22</v>
      </c>
      <c r="MPB204" s="84"/>
      <c r="MPC204" s="85"/>
      <c r="MPD204" s="84"/>
      <c r="MPE204" s="85"/>
      <c r="MPF204" s="84"/>
      <c r="MPG204" s="85"/>
      <c r="MPH204" s="86"/>
      <c r="MYR204" s="113">
        <v>18</v>
      </c>
      <c r="MYS204" s="260" t="s">
        <v>74</v>
      </c>
      <c r="MYT204" s="261" t="s">
        <v>75</v>
      </c>
      <c r="MYU204" s="84" t="s">
        <v>28</v>
      </c>
      <c r="MYV204" s="84"/>
      <c r="MYW204" s="168">
        <v>22</v>
      </c>
      <c r="MYX204" s="84"/>
      <c r="MYY204" s="85"/>
      <c r="MYZ204" s="84"/>
      <c r="MZA204" s="85"/>
      <c r="MZB204" s="84"/>
      <c r="MZC204" s="85"/>
      <c r="MZD204" s="86"/>
      <c r="NIN204" s="113">
        <v>18</v>
      </c>
      <c r="NIO204" s="260" t="s">
        <v>74</v>
      </c>
      <c r="NIP204" s="261" t="s">
        <v>75</v>
      </c>
      <c r="NIQ204" s="84" t="s">
        <v>28</v>
      </c>
      <c r="NIR204" s="84"/>
      <c r="NIS204" s="168">
        <v>22</v>
      </c>
      <c r="NIT204" s="84"/>
      <c r="NIU204" s="85"/>
      <c r="NIV204" s="84"/>
      <c r="NIW204" s="85"/>
      <c r="NIX204" s="84"/>
      <c r="NIY204" s="85"/>
      <c r="NIZ204" s="86"/>
      <c r="NSJ204" s="113">
        <v>18</v>
      </c>
      <c r="NSK204" s="260" t="s">
        <v>74</v>
      </c>
      <c r="NSL204" s="261" t="s">
        <v>75</v>
      </c>
      <c r="NSM204" s="84" t="s">
        <v>28</v>
      </c>
      <c r="NSN204" s="84"/>
      <c r="NSO204" s="168">
        <v>22</v>
      </c>
      <c r="NSP204" s="84"/>
      <c r="NSQ204" s="85"/>
      <c r="NSR204" s="84"/>
      <c r="NSS204" s="85"/>
      <c r="NST204" s="84"/>
      <c r="NSU204" s="85"/>
      <c r="NSV204" s="86"/>
      <c r="OCF204" s="113">
        <v>18</v>
      </c>
      <c r="OCG204" s="260" t="s">
        <v>74</v>
      </c>
      <c r="OCH204" s="261" t="s">
        <v>75</v>
      </c>
      <c r="OCI204" s="84" t="s">
        <v>28</v>
      </c>
      <c r="OCJ204" s="84"/>
      <c r="OCK204" s="168">
        <v>22</v>
      </c>
      <c r="OCL204" s="84"/>
      <c r="OCM204" s="85"/>
      <c r="OCN204" s="84"/>
      <c r="OCO204" s="85"/>
      <c r="OCP204" s="84"/>
      <c r="OCQ204" s="85"/>
      <c r="OCR204" s="86"/>
      <c r="OMB204" s="113">
        <v>18</v>
      </c>
      <c r="OMC204" s="260" t="s">
        <v>74</v>
      </c>
      <c r="OMD204" s="261" t="s">
        <v>75</v>
      </c>
      <c r="OME204" s="84" t="s">
        <v>28</v>
      </c>
      <c r="OMF204" s="84"/>
      <c r="OMG204" s="168">
        <v>22</v>
      </c>
      <c r="OMH204" s="84"/>
      <c r="OMI204" s="85"/>
      <c r="OMJ204" s="84"/>
      <c r="OMK204" s="85"/>
      <c r="OML204" s="84"/>
      <c r="OMM204" s="85"/>
      <c r="OMN204" s="86"/>
      <c r="OVX204" s="113">
        <v>18</v>
      </c>
      <c r="OVY204" s="260" t="s">
        <v>74</v>
      </c>
      <c r="OVZ204" s="261" t="s">
        <v>75</v>
      </c>
      <c r="OWA204" s="84" t="s">
        <v>28</v>
      </c>
      <c r="OWB204" s="84"/>
      <c r="OWC204" s="168">
        <v>22</v>
      </c>
      <c r="OWD204" s="84"/>
      <c r="OWE204" s="85"/>
      <c r="OWF204" s="84"/>
      <c r="OWG204" s="85"/>
      <c r="OWH204" s="84"/>
      <c r="OWI204" s="85"/>
      <c r="OWJ204" s="86"/>
      <c r="PFT204" s="113">
        <v>18</v>
      </c>
      <c r="PFU204" s="260" t="s">
        <v>74</v>
      </c>
      <c r="PFV204" s="261" t="s">
        <v>75</v>
      </c>
      <c r="PFW204" s="84" t="s">
        <v>28</v>
      </c>
      <c r="PFX204" s="84"/>
      <c r="PFY204" s="168">
        <v>22</v>
      </c>
      <c r="PFZ204" s="84"/>
      <c r="PGA204" s="85"/>
      <c r="PGB204" s="84"/>
      <c r="PGC204" s="85"/>
      <c r="PGD204" s="84"/>
      <c r="PGE204" s="85"/>
      <c r="PGF204" s="86"/>
      <c r="PPP204" s="113">
        <v>18</v>
      </c>
      <c r="PPQ204" s="260" t="s">
        <v>74</v>
      </c>
      <c r="PPR204" s="261" t="s">
        <v>75</v>
      </c>
      <c r="PPS204" s="84" t="s">
        <v>28</v>
      </c>
      <c r="PPT204" s="84"/>
      <c r="PPU204" s="168">
        <v>22</v>
      </c>
      <c r="PPV204" s="84"/>
      <c r="PPW204" s="85"/>
      <c r="PPX204" s="84"/>
      <c r="PPY204" s="85"/>
      <c r="PPZ204" s="84"/>
      <c r="PQA204" s="85"/>
      <c r="PQB204" s="86"/>
      <c r="PZL204" s="113">
        <v>18</v>
      </c>
      <c r="PZM204" s="260" t="s">
        <v>74</v>
      </c>
      <c r="PZN204" s="261" t="s">
        <v>75</v>
      </c>
      <c r="PZO204" s="84" t="s">
        <v>28</v>
      </c>
      <c r="PZP204" s="84"/>
      <c r="PZQ204" s="168">
        <v>22</v>
      </c>
      <c r="PZR204" s="84"/>
      <c r="PZS204" s="85"/>
      <c r="PZT204" s="84"/>
      <c r="PZU204" s="85"/>
      <c r="PZV204" s="84"/>
      <c r="PZW204" s="85"/>
      <c r="PZX204" s="86"/>
      <c r="QJH204" s="113">
        <v>18</v>
      </c>
      <c r="QJI204" s="260" t="s">
        <v>74</v>
      </c>
      <c r="QJJ204" s="261" t="s">
        <v>75</v>
      </c>
      <c r="QJK204" s="84" t="s">
        <v>28</v>
      </c>
      <c r="QJL204" s="84"/>
      <c r="QJM204" s="168">
        <v>22</v>
      </c>
      <c r="QJN204" s="84"/>
      <c r="QJO204" s="85"/>
      <c r="QJP204" s="84"/>
      <c r="QJQ204" s="85"/>
      <c r="QJR204" s="84"/>
      <c r="QJS204" s="85"/>
      <c r="QJT204" s="86"/>
      <c r="QTD204" s="113">
        <v>18</v>
      </c>
      <c r="QTE204" s="260" t="s">
        <v>74</v>
      </c>
      <c r="QTF204" s="261" t="s">
        <v>75</v>
      </c>
      <c r="QTG204" s="84" t="s">
        <v>28</v>
      </c>
      <c r="QTH204" s="84"/>
      <c r="QTI204" s="168">
        <v>22</v>
      </c>
      <c r="QTJ204" s="84"/>
      <c r="QTK204" s="85"/>
      <c r="QTL204" s="84"/>
      <c r="QTM204" s="85"/>
      <c r="QTN204" s="84"/>
      <c r="QTO204" s="85"/>
      <c r="QTP204" s="86"/>
      <c r="RCZ204" s="113">
        <v>18</v>
      </c>
      <c r="RDA204" s="260" t="s">
        <v>74</v>
      </c>
      <c r="RDB204" s="261" t="s">
        <v>75</v>
      </c>
      <c r="RDC204" s="84" t="s">
        <v>28</v>
      </c>
      <c r="RDD204" s="84"/>
      <c r="RDE204" s="168">
        <v>22</v>
      </c>
      <c r="RDF204" s="84"/>
      <c r="RDG204" s="85"/>
      <c r="RDH204" s="84"/>
      <c r="RDI204" s="85"/>
      <c r="RDJ204" s="84"/>
      <c r="RDK204" s="85"/>
      <c r="RDL204" s="86"/>
      <c r="RMV204" s="113">
        <v>18</v>
      </c>
      <c r="RMW204" s="260" t="s">
        <v>74</v>
      </c>
      <c r="RMX204" s="261" t="s">
        <v>75</v>
      </c>
      <c r="RMY204" s="84" t="s">
        <v>28</v>
      </c>
      <c r="RMZ204" s="84"/>
      <c r="RNA204" s="168">
        <v>22</v>
      </c>
      <c r="RNB204" s="84"/>
      <c r="RNC204" s="85"/>
      <c r="RND204" s="84"/>
      <c r="RNE204" s="85"/>
      <c r="RNF204" s="84"/>
      <c r="RNG204" s="85"/>
      <c r="RNH204" s="86"/>
      <c r="RWR204" s="113">
        <v>18</v>
      </c>
      <c r="RWS204" s="260" t="s">
        <v>74</v>
      </c>
      <c r="RWT204" s="261" t="s">
        <v>75</v>
      </c>
      <c r="RWU204" s="84" t="s">
        <v>28</v>
      </c>
      <c r="RWV204" s="84"/>
      <c r="RWW204" s="168">
        <v>22</v>
      </c>
      <c r="RWX204" s="84"/>
      <c r="RWY204" s="85"/>
      <c r="RWZ204" s="84"/>
      <c r="RXA204" s="85"/>
      <c r="RXB204" s="84"/>
      <c r="RXC204" s="85"/>
      <c r="RXD204" s="86"/>
      <c r="SGN204" s="113">
        <v>18</v>
      </c>
      <c r="SGO204" s="260" t="s">
        <v>74</v>
      </c>
      <c r="SGP204" s="261" t="s">
        <v>75</v>
      </c>
      <c r="SGQ204" s="84" t="s">
        <v>28</v>
      </c>
      <c r="SGR204" s="84"/>
      <c r="SGS204" s="168">
        <v>22</v>
      </c>
      <c r="SGT204" s="84"/>
      <c r="SGU204" s="85"/>
      <c r="SGV204" s="84"/>
      <c r="SGW204" s="85"/>
      <c r="SGX204" s="84"/>
      <c r="SGY204" s="85"/>
      <c r="SGZ204" s="86"/>
      <c r="SQJ204" s="113">
        <v>18</v>
      </c>
      <c r="SQK204" s="260" t="s">
        <v>74</v>
      </c>
      <c r="SQL204" s="261" t="s">
        <v>75</v>
      </c>
      <c r="SQM204" s="84" t="s">
        <v>28</v>
      </c>
      <c r="SQN204" s="84"/>
      <c r="SQO204" s="168">
        <v>22</v>
      </c>
      <c r="SQP204" s="84"/>
      <c r="SQQ204" s="85"/>
      <c r="SQR204" s="84"/>
      <c r="SQS204" s="85"/>
      <c r="SQT204" s="84"/>
      <c r="SQU204" s="85"/>
      <c r="SQV204" s="86"/>
      <c r="TAF204" s="113">
        <v>18</v>
      </c>
      <c r="TAG204" s="260" t="s">
        <v>74</v>
      </c>
      <c r="TAH204" s="261" t="s">
        <v>75</v>
      </c>
      <c r="TAI204" s="84" t="s">
        <v>28</v>
      </c>
      <c r="TAJ204" s="84"/>
      <c r="TAK204" s="168">
        <v>22</v>
      </c>
      <c r="TAL204" s="84"/>
      <c r="TAM204" s="85"/>
      <c r="TAN204" s="84"/>
      <c r="TAO204" s="85"/>
      <c r="TAP204" s="84"/>
      <c r="TAQ204" s="85"/>
      <c r="TAR204" s="86"/>
      <c r="TKB204" s="113">
        <v>18</v>
      </c>
      <c r="TKC204" s="260" t="s">
        <v>74</v>
      </c>
      <c r="TKD204" s="261" t="s">
        <v>75</v>
      </c>
      <c r="TKE204" s="84" t="s">
        <v>28</v>
      </c>
      <c r="TKF204" s="84"/>
      <c r="TKG204" s="168">
        <v>22</v>
      </c>
      <c r="TKH204" s="84"/>
      <c r="TKI204" s="85"/>
      <c r="TKJ204" s="84"/>
      <c r="TKK204" s="85"/>
      <c r="TKL204" s="84"/>
      <c r="TKM204" s="85"/>
      <c r="TKN204" s="86"/>
      <c r="TTX204" s="113">
        <v>18</v>
      </c>
      <c r="TTY204" s="260" t="s">
        <v>74</v>
      </c>
      <c r="TTZ204" s="261" t="s">
        <v>75</v>
      </c>
      <c r="TUA204" s="84" t="s">
        <v>28</v>
      </c>
      <c r="TUB204" s="84"/>
      <c r="TUC204" s="168">
        <v>22</v>
      </c>
      <c r="TUD204" s="84"/>
      <c r="TUE204" s="85"/>
      <c r="TUF204" s="84"/>
      <c r="TUG204" s="85"/>
      <c r="TUH204" s="84"/>
      <c r="TUI204" s="85"/>
      <c r="TUJ204" s="86"/>
      <c r="UDT204" s="113">
        <v>18</v>
      </c>
      <c r="UDU204" s="260" t="s">
        <v>74</v>
      </c>
      <c r="UDV204" s="261" t="s">
        <v>75</v>
      </c>
      <c r="UDW204" s="84" t="s">
        <v>28</v>
      </c>
      <c r="UDX204" s="84"/>
      <c r="UDY204" s="168">
        <v>22</v>
      </c>
      <c r="UDZ204" s="84"/>
      <c r="UEA204" s="85"/>
      <c r="UEB204" s="84"/>
      <c r="UEC204" s="85"/>
      <c r="UED204" s="84"/>
      <c r="UEE204" s="85"/>
      <c r="UEF204" s="86"/>
      <c r="UNP204" s="113">
        <v>18</v>
      </c>
      <c r="UNQ204" s="260" t="s">
        <v>74</v>
      </c>
      <c r="UNR204" s="261" t="s">
        <v>75</v>
      </c>
      <c r="UNS204" s="84" t="s">
        <v>28</v>
      </c>
      <c r="UNT204" s="84"/>
      <c r="UNU204" s="168">
        <v>22</v>
      </c>
      <c r="UNV204" s="84"/>
      <c r="UNW204" s="85"/>
      <c r="UNX204" s="84"/>
      <c r="UNY204" s="85"/>
      <c r="UNZ204" s="84"/>
      <c r="UOA204" s="85"/>
      <c r="UOB204" s="86"/>
      <c r="UXL204" s="113">
        <v>18</v>
      </c>
      <c r="UXM204" s="260" t="s">
        <v>74</v>
      </c>
      <c r="UXN204" s="261" t="s">
        <v>75</v>
      </c>
      <c r="UXO204" s="84" t="s">
        <v>28</v>
      </c>
      <c r="UXP204" s="84"/>
      <c r="UXQ204" s="168">
        <v>22</v>
      </c>
      <c r="UXR204" s="84"/>
      <c r="UXS204" s="85"/>
      <c r="UXT204" s="84"/>
      <c r="UXU204" s="85"/>
      <c r="UXV204" s="84"/>
      <c r="UXW204" s="85"/>
      <c r="UXX204" s="86"/>
      <c r="VHH204" s="113">
        <v>18</v>
      </c>
      <c r="VHI204" s="260" t="s">
        <v>74</v>
      </c>
      <c r="VHJ204" s="261" t="s">
        <v>75</v>
      </c>
      <c r="VHK204" s="84" t="s">
        <v>28</v>
      </c>
      <c r="VHL204" s="84"/>
      <c r="VHM204" s="168">
        <v>22</v>
      </c>
      <c r="VHN204" s="84"/>
      <c r="VHO204" s="85"/>
      <c r="VHP204" s="84"/>
      <c r="VHQ204" s="85"/>
      <c r="VHR204" s="84"/>
      <c r="VHS204" s="85"/>
      <c r="VHT204" s="86"/>
      <c r="VRD204" s="113">
        <v>18</v>
      </c>
      <c r="VRE204" s="260" t="s">
        <v>74</v>
      </c>
      <c r="VRF204" s="261" t="s">
        <v>75</v>
      </c>
      <c r="VRG204" s="84" t="s">
        <v>28</v>
      </c>
      <c r="VRH204" s="84"/>
      <c r="VRI204" s="168">
        <v>22</v>
      </c>
      <c r="VRJ204" s="84"/>
      <c r="VRK204" s="85"/>
      <c r="VRL204" s="84"/>
      <c r="VRM204" s="85"/>
      <c r="VRN204" s="84"/>
      <c r="VRO204" s="85"/>
      <c r="VRP204" s="86"/>
      <c r="WAZ204" s="113">
        <v>18</v>
      </c>
      <c r="WBA204" s="260" t="s">
        <v>74</v>
      </c>
      <c r="WBB204" s="261" t="s">
        <v>75</v>
      </c>
      <c r="WBC204" s="84" t="s">
        <v>28</v>
      </c>
      <c r="WBD204" s="84"/>
      <c r="WBE204" s="168">
        <v>22</v>
      </c>
      <c r="WBF204" s="84"/>
      <c r="WBG204" s="85"/>
      <c r="WBH204" s="84"/>
      <c r="WBI204" s="85"/>
      <c r="WBJ204" s="84"/>
      <c r="WBK204" s="85"/>
      <c r="WBL204" s="86"/>
      <c r="WKV204" s="113">
        <v>18</v>
      </c>
      <c r="WKW204" s="260" t="s">
        <v>74</v>
      </c>
      <c r="WKX204" s="261" t="s">
        <v>75</v>
      </c>
      <c r="WKY204" s="84" t="s">
        <v>28</v>
      </c>
      <c r="WKZ204" s="84"/>
      <c r="WLA204" s="168">
        <v>22</v>
      </c>
      <c r="WLB204" s="84"/>
      <c r="WLC204" s="85"/>
      <c r="WLD204" s="84"/>
      <c r="WLE204" s="85"/>
      <c r="WLF204" s="84"/>
      <c r="WLG204" s="85"/>
      <c r="WLH204" s="86"/>
      <c r="WUR204" s="113">
        <v>18</v>
      </c>
      <c r="WUS204" s="260" t="s">
        <v>74</v>
      </c>
      <c r="WUT204" s="261" t="s">
        <v>75</v>
      </c>
      <c r="WUU204" s="84" t="s">
        <v>28</v>
      </c>
      <c r="WUV204" s="84"/>
      <c r="WUW204" s="168">
        <v>22</v>
      </c>
      <c r="WUX204" s="84"/>
      <c r="WUY204" s="85"/>
      <c r="WUZ204" s="84"/>
      <c r="WVA204" s="85"/>
      <c r="WVB204" s="84"/>
      <c r="WVC204" s="85"/>
      <c r="WVD204" s="86"/>
    </row>
    <row r="205" spans="1:1020 1264:2044 2288:3068 3312:4092 4336:5116 5360:6140 6384:7164 7408:8188 8432:9212 9456:10236 10480:11260 11504:12284 12528:13308 13552:14332 14576:15356 15600:16124" x14ac:dyDescent="0.35">
      <c r="A205" s="281" t="s">
        <v>691</v>
      </c>
      <c r="B205" s="257" t="s">
        <v>917</v>
      </c>
      <c r="C205" s="51" t="s">
        <v>27</v>
      </c>
      <c r="D205" s="52">
        <v>30.3</v>
      </c>
      <c r="E205" s="192"/>
      <c r="F205" s="181">
        <f t="shared" si="5"/>
        <v>0</v>
      </c>
      <c r="G205" s="254" t="s">
        <v>830</v>
      </c>
      <c r="H205" s="90"/>
    </row>
    <row r="206" spans="1:1020 1264:2044 2288:3068 3312:4092 4336:5116 5360:6140 6384:7164 7408:8188 8432:9212 9456:10236 10480:11260 11504:12284 12528:13308 13552:14332 14576:15356 15600:16124" x14ac:dyDescent="0.35">
      <c r="A206" s="281">
        <f>A204+1</f>
        <v>122</v>
      </c>
      <c r="B206" s="257" t="s">
        <v>918</v>
      </c>
      <c r="C206" s="51" t="s">
        <v>27</v>
      </c>
      <c r="D206" s="56">
        <v>30</v>
      </c>
      <c r="E206" s="192"/>
      <c r="F206" s="181">
        <f t="shared" si="5"/>
        <v>0</v>
      </c>
      <c r="G206" s="254" t="s">
        <v>805</v>
      </c>
      <c r="IF206" s="113">
        <v>18</v>
      </c>
      <c r="IG206" s="260" t="s">
        <v>74</v>
      </c>
      <c r="IH206" s="261" t="s">
        <v>75</v>
      </c>
      <c r="II206" s="84" t="s">
        <v>28</v>
      </c>
      <c r="IJ206" s="84"/>
      <c r="IK206" s="168">
        <v>22</v>
      </c>
      <c r="IL206" s="84"/>
      <c r="IM206" s="85"/>
      <c r="IN206" s="84"/>
      <c r="IO206" s="85"/>
      <c r="IP206" s="84"/>
      <c r="IQ206" s="85"/>
      <c r="IR206" s="86"/>
      <c r="SB206" s="113">
        <v>18</v>
      </c>
      <c r="SC206" s="260" t="s">
        <v>74</v>
      </c>
      <c r="SD206" s="261" t="s">
        <v>75</v>
      </c>
      <c r="SE206" s="84" t="s">
        <v>28</v>
      </c>
      <c r="SF206" s="84"/>
      <c r="SG206" s="168">
        <v>22</v>
      </c>
      <c r="SH206" s="84"/>
      <c r="SI206" s="85"/>
      <c r="SJ206" s="84"/>
      <c r="SK206" s="85"/>
      <c r="SL206" s="84"/>
      <c r="SM206" s="85"/>
      <c r="SN206" s="86"/>
      <c r="ABX206" s="113">
        <v>18</v>
      </c>
      <c r="ABY206" s="260" t="s">
        <v>74</v>
      </c>
      <c r="ABZ206" s="261" t="s">
        <v>75</v>
      </c>
      <c r="ACA206" s="84" t="s">
        <v>28</v>
      </c>
      <c r="ACB206" s="84"/>
      <c r="ACC206" s="168">
        <v>22</v>
      </c>
      <c r="ACD206" s="84"/>
      <c r="ACE206" s="85"/>
      <c r="ACF206" s="84"/>
      <c r="ACG206" s="85"/>
      <c r="ACH206" s="84"/>
      <c r="ACI206" s="85"/>
      <c r="ACJ206" s="86"/>
      <c r="ALT206" s="113">
        <v>18</v>
      </c>
      <c r="ALU206" s="260" t="s">
        <v>74</v>
      </c>
      <c r="ALV206" s="261" t="s">
        <v>75</v>
      </c>
      <c r="ALW206" s="84" t="s">
        <v>28</v>
      </c>
      <c r="ALX206" s="84"/>
      <c r="ALY206" s="168">
        <v>22</v>
      </c>
      <c r="ALZ206" s="84"/>
      <c r="AMA206" s="85"/>
      <c r="AMB206" s="84"/>
      <c r="AMC206" s="85"/>
      <c r="AMD206" s="84"/>
      <c r="AME206" s="85"/>
      <c r="AMF206" s="86"/>
      <c r="AVP206" s="113">
        <v>18</v>
      </c>
      <c r="AVQ206" s="260" t="s">
        <v>74</v>
      </c>
      <c r="AVR206" s="261" t="s">
        <v>75</v>
      </c>
      <c r="AVS206" s="84" t="s">
        <v>28</v>
      </c>
      <c r="AVT206" s="84"/>
      <c r="AVU206" s="168">
        <v>22</v>
      </c>
      <c r="AVV206" s="84"/>
      <c r="AVW206" s="85"/>
      <c r="AVX206" s="84"/>
      <c r="AVY206" s="85"/>
      <c r="AVZ206" s="84"/>
      <c r="AWA206" s="85"/>
      <c r="AWB206" s="86"/>
      <c r="BFL206" s="113">
        <v>18</v>
      </c>
      <c r="BFM206" s="260" t="s">
        <v>74</v>
      </c>
      <c r="BFN206" s="261" t="s">
        <v>75</v>
      </c>
      <c r="BFO206" s="84" t="s">
        <v>28</v>
      </c>
      <c r="BFP206" s="84"/>
      <c r="BFQ206" s="168">
        <v>22</v>
      </c>
      <c r="BFR206" s="84"/>
      <c r="BFS206" s="85"/>
      <c r="BFT206" s="84"/>
      <c r="BFU206" s="85"/>
      <c r="BFV206" s="84"/>
      <c r="BFW206" s="85"/>
      <c r="BFX206" s="86"/>
      <c r="BPH206" s="113">
        <v>18</v>
      </c>
      <c r="BPI206" s="260" t="s">
        <v>74</v>
      </c>
      <c r="BPJ206" s="261" t="s">
        <v>75</v>
      </c>
      <c r="BPK206" s="84" t="s">
        <v>28</v>
      </c>
      <c r="BPL206" s="84"/>
      <c r="BPM206" s="168">
        <v>22</v>
      </c>
      <c r="BPN206" s="84"/>
      <c r="BPO206" s="85"/>
      <c r="BPP206" s="84"/>
      <c r="BPQ206" s="85"/>
      <c r="BPR206" s="84"/>
      <c r="BPS206" s="85"/>
      <c r="BPT206" s="86"/>
      <c r="BZD206" s="113">
        <v>18</v>
      </c>
      <c r="BZE206" s="260" t="s">
        <v>74</v>
      </c>
      <c r="BZF206" s="261" t="s">
        <v>75</v>
      </c>
      <c r="BZG206" s="84" t="s">
        <v>28</v>
      </c>
      <c r="BZH206" s="84"/>
      <c r="BZI206" s="168">
        <v>22</v>
      </c>
      <c r="BZJ206" s="84"/>
      <c r="BZK206" s="85"/>
      <c r="BZL206" s="84"/>
      <c r="BZM206" s="85"/>
      <c r="BZN206" s="84"/>
      <c r="BZO206" s="85"/>
      <c r="BZP206" s="86"/>
      <c r="CIZ206" s="113">
        <v>18</v>
      </c>
      <c r="CJA206" s="260" t="s">
        <v>74</v>
      </c>
      <c r="CJB206" s="261" t="s">
        <v>75</v>
      </c>
      <c r="CJC206" s="84" t="s">
        <v>28</v>
      </c>
      <c r="CJD206" s="84"/>
      <c r="CJE206" s="168">
        <v>22</v>
      </c>
      <c r="CJF206" s="84"/>
      <c r="CJG206" s="85"/>
      <c r="CJH206" s="84"/>
      <c r="CJI206" s="85"/>
      <c r="CJJ206" s="84"/>
      <c r="CJK206" s="85"/>
      <c r="CJL206" s="86"/>
      <c r="CSV206" s="113">
        <v>18</v>
      </c>
      <c r="CSW206" s="260" t="s">
        <v>74</v>
      </c>
      <c r="CSX206" s="261" t="s">
        <v>75</v>
      </c>
      <c r="CSY206" s="84" t="s">
        <v>28</v>
      </c>
      <c r="CSZ206" s="84"/>
      <c r="CTA206" s="168">
        <v>22</v>
      </c>
      <c r="CTB206" s="84"/>
      <c r="CTC206" s="85"/>
      <c r="CTD206" s="84"/>
      <c r="CTE206" s="85"/>
      <c r="CTF206" s="84"/>
      <c r="CTG206" s="85"/>
      <c r="CTH206" s="86"/>
      <c r="DCR206" s="113">
        <v>18</v>
      </c>
      <c r="DCS206" s="260" t="s">
        <v>74</v>
      </c>
      <c r="DCT206" s="261" t="s">
        <v>75</v>
      </c>
      <c r="DCU206" s="84" t="s">
        <v>28</v>
      </c>
      <c r="DCV206" s="84"/>
      <c r="DCW206" s="168">
        <v>22</v>
      </c>
      <c r="DCX206" s="84"/>
      <c r="DCY206" s="85"/>
      <c r="DCZ206" s="84"/>
      <c r="DDA206" s="85"/>
      <c r="DDB206" s="84"/>
      <c r="DDC206" s="85"/>
      <c r="DDD206" s="86"/>
      <c r="DMN206" s="113">
        <v>18</v>
      </c>
      <c r="DMO206" s="260" t="s">
        <v>74</v>
      </c>
      <c r="DMP206" s="261" t="s">
        <v>75</v>
      </c>
      <c r="DMQ206" s="84" t="s">
        <v>28</v>
      </c>
      <c r="DMR206" s="84"/>
      <c r="DMS206" s="168">
        <v>22</v>
      </c>
      <c r="DMT206" s="84"/>
      <c r="DMU206" s="85"/>
      <c r="DMV206" s="84"/>
      <c r="DMW206" s="85"/>
      <c r="DMX206" s="84"/>
      <c r="DMY206" s="85"/>
      <c r="DMZ206" s="86"/>
      <c r="DWJ206" s="113">
        <v>18</v>
      </c>
      <c r="DWK206" s="260" t="s">
        <v>74</v>
      </c>
      <c r="DWL206" s="261" t="s">
        <v>75</v>
      </c>
      <c r="DWM206" s="84" t="s">
        <v>28</v>
      </c>
      <c r="DWN206" s="84"/>
      <c r="DWO206" s="168">
        <v>22</v>
      </c>
      <c r="DWP206" s="84"/>
      <c r="DWQ206" s="85"/>
      <c r="DWR206" s="84"/>
      <c r="DWS206" s="85"/>
      <c r="DWT206" s="84"/>
      <c r="DWU206" s="85"/>
      <c r="DWV206" s="86"/>
      <c r="EGF206" s="113">
        <v>18</v>
      </c>
      <c r="EGG206" s="260" t="s">
        <v>74</v>
      </c>
      <c r="EGH206" s="261" t="s">
        <v>75</v>
      </c>
      <c r="EGI206" s="84" t="s">
        <v>28</v>
      </c>
      <c r="EGJ206" s="84"/>
      <c r="EGK206" s="168">
        <v>22</v>
      </c>
      <c r="EGL206" s="84"/>
      <c r="EGM206" s="85"/>
      <c r="EGN206" s="84"/>
      <c r="EGO206" s="85"/>
      <c r="EGP206" s="84"/>
      <c r="EGQ206" s="85"/>
      <c r="EGR206" s="86"/>
      <c r="EQB206" s="113">
        <v>18</v>
      </c>
      <c r="EQC206" s="260" t="s">
        <v>74</v>
      </c>
      <c r="EQD206" s="261" t="s">
        <v>75</v>
      </c>
      <c r="EQE206" s="84" t="s">
        <v>28</v>
      </c>
      <c r="EQF206" s="84"/>
      <c r="EQG206" s="168">
        <v>22</v>
      </c>
      <c r="EQH206" s="84"/>
      <c r="EQI206" s="85"/>
      <c r="EQJ206" s="84"/>
      <c r="EQK206" s="85"/>
      <c r="EQL206" s="84"/>
      <c r="EQM206" s="85"/>
      <c r="EQN206" s="86"/>
      <c r="EZX206" s="113">
        <v>18</v>
      </c>
      <c r="EZY206" s="260" t="s">
        <v>74</v>
      </c>
      <c r="EZZ206" s="261" t="s">
        <v>75</v>
      </c>
      <c r="FAA206" s="84" t="s">
        <v>28</v>
      </c>
      <c r="FAB206" s="84"/>
      <c r="FAC206" s="168">
        <v>22</v>
      </c>
      <c r="FAD206" s="84"/>
      <c r="FAE206" s="85"/>
      <c r="FAF206" s="84"/>
      <c r="FAG206" s="85"/>
      <c r="FAH206" s="84"/>
      <c r="FAI206" s="85"/>
      <c r="FAJ206" s="86"/>
      <c r="FJT206" s="113">
        <v>18</v>
      </c>
      <c r="FJU206" s="260" t="s">
        <v>74</v>
      </c>
      <c r="FJV206" s="261" t="s">
        <v>75</v>
      </c>
      <c r="FJW206" s="84" t="s">
        <v>28</v>
      </c>
      <c r="FJX206" s="84"/>
      <c r="FJY206" s="168">
        <v>22</v>
      </c>
      <c r="FJZ206" s="84"/>
      <c r="FKA206" s="85"/>
      <c r="FKB206" s="84"/>
      <c r="FKC206" s="85"/>
      <c r="FKD206" s="84"/>
      <c r="FKE206" s="85"/>
      <c r="FKF206" s="86"/>
      <c r="FTP206" s="113">
        <v>18</v>
      </c>
      <c r="FTQ206" s="260" t="s">
        <v>74</v>
      </c>
      <c r="FTR206" s="261" t="s">
        <v>75</v>
      </c>
      <c r="FTS206" s="84" t="s">
        <v>28</v>
      </c>
      <c r="FTT206" s="84"/>
      <c r="FTU206" s="168">
        <v>22</v>
      </c>
      <c r="FTV206" s="84"/>
      <c r="FTW206" s="85"/>
      <c r="FTX206" s="84"/>
      <c r="FTY206" s="85"/>
      <c r="FTZ206" s="84"/>
      <c r="FUA206" s="85"/>
      <c r="FUB206" s="86"/>
      <c r="GDL206" s="113">
        <v>18</v>
      </c>
      <c r="GDM206" s="260" t="s">
        <v>74</v>
      </c>
      <c r="GDN206" s="261" t="s">
        <v>75</v>
      </c>
      <c r="GDO206" s="84" t="s">
        <v>28</v>
      </c>
      <c r="GDP206" s="84"/>
      <c r="GDQ206" s="168">
        <v>22</v>
      </c>
      <c r="GDR206" s="84"/>
      <c r="GDS206" s="85"/>
      <c r="GDT206" s="84"/>
      <c r="GDU206" s="85"/>
      <c r="GDV206" s="84"/>
      <c r="GDW206" s="85"/>
      <c r="GDX206" s="86"/>
      <c r="GNH206" s="113">
        <v>18</v>
      </c>
      <c r="GNI206" s="260" t="s">
        <v>74</v>
      </c>
      <c r="GNJ206" s="261" t="s">
        <v>75</v>
      </c>
      <c r="GNK206" s="84" t="s">
        <v>28</v>
      </c>
      <c r="GNL206" s="84"/>
      <c r="GNM206" s="168">
        <v>22</v>
      </c>
      <c r="GNN206" s="84"/>
      <c r="GNO206" s="85"/>
      <c r="GNP206" s="84"/>
      <c r="GNQ206" s="85"/>
      <c r="GNR206" s="84"/>
      <c r="GNS206" s="85"/>
      <c r="GNT206" s="86"/>
      <c r="GXD206" s="113">
        <v>18</v>
      </c>
      <c r="GXE206" s="260" t="s">
        <v>74</v>
      </c>
      <c r="GXF206" s="261" t="s">
        <v>75</v>
      </c>
      <c r="GXG206" s="84" t="s">
        <v>28</v>
      </c>
      <c r="GXH206" s="84"/>
      <c r="GXI206" s="168">
        <v>22</v>
      </c>
      <c r="GXJ206" s="84"/>
      <c r="GXK206" s="85"/>
      <c r="GXL206" s="84"/>
      <c r="GXM206" s="85"/>
      <c r="GXN206" s="84"/>
      <c r="GXO206" s="85"/>
      <c r="GXP206" s="86"/>
      <c r="HGZ206" s="113">
        <v>18</v>
      </c>
      <c r="HHA206" s="260" t="s">
        <v>74</v>
      </c>
      <c r="HHB206" s="261" t="s">
        <v>75</v>
      </c>
      <c r="HHC206" s="84" t="s">
        <v>28</v>
      </c>
      <c r="HHD206" s="84"/>
      <c r="HHE206" s="168">
        <v>22</v>
      </c>
      <c r="HHF206" s="84"/>
      <c r="HHG206" s="85"/>
      <c r="HHH206" s="84"/>
      <c r="HHI206" s="85"/>
      <c r="HHJ206" s="84"/>
      <c r="HHK206" s="85"/>
      <c r="HHL206" s="86"/>
      <c r="HQV206" s="113">
        <v>18</v>
      </c>
      <c r="HQW206" s="260" t="s">
        <v>74</v>
      </c>
      <c r="HQX206" s="261" t="s">
        <v>75</v>
      </c>
      <c r="HQY206" s="84" t="s">
        <v>28</v>
      </c>
      <c r="HQZ206" s="84"/>
      <c r="HRA206" s="168">
        <v>22</v>
      </c>
      <c r="HRB206" s="84"/>
      <c r="HRC206" s="85"/>
      <c r="HRD206" s="84"/>
      <c r="HRE206" s="85"/>
      <c r="HRF206" s="84"/>
      <c r="HRG206" s="85"/>
      <c r="HRH206" s="86"/>
      <c r="IAR206" s="113">
        <v>18</v>
      </c>
      <c r="IAS206" s="260" t="s">
        <v>74</v>
      </c>
      <c r="IAT206" s="261" t="s">
        <v>75</v>
      </c>
      <c r="IAU206" s="84" t="s">
        <v>28</v>
      </c>
      <c r="IAV206" s="84"/>
      <c r="IAW206" s="168">
        <v>22</v>
      </c>
      <c r="IAX206" s="84"/>
      <c r="IAY206" s="85"/>
      <c r="IAZ206" s="84"/>
      <c r="IBA206" s="85"/>
      <c r="IBB206" s="84"/>
      <c r="IBC206" s="85"/>
      <c r="IBD206" s="86"/>
      <c r="IKN206" s="113">
        <v>18</v>
      </c>
      <c r="IKO206" s="260" t="s">
        <v>74</v>
      </c>
      <c r="IKP206" s="261" t="s">
        <v>75</v>
      </c>
      <c r="IKQ206" s="84" t="s">
        <v>28</v>
      </c>
      <c r="IKR206" s="84"/>
      <c r="IKS206" s="168">
        <v>22</v>
      </c>
      <c r="IKT206" s="84"/>
      <c r="IKU206" s="85"/>
      <c r="IKV206" s="84"/>
      <c r="IKW206" s="85"/>
      <c r="IKX206" s="84"/>
      <c r="IKY206" s="85"/>
      <c r="IKZ206" s="86"/>
      <c r="IUJ206" s="113">
        <v>18</v>
      </c>
      <c r="IUK206" s="260" t="s">
        <v>74</v>
      </c>
      <c r="IUL206" s="261" t="s">
        <v>75</v>
      </c>
      <c r="IUM206" s="84" t="s">
        <v>28</v>
      </c>
      <c r="IUN206" s="84"/>
      <c r="IUO206" s="168">
        <v>22</v>
      </c>
      <c r="IUP206" s="84"/>
      <c r="IUQ206" s="85"/>
      <c r="IUR206" s="84"/>
      <c r="IUS206" s="85"/>
      <c r="IUT206" s="84"/>
      <c r="IUU206" s="85"/>
      <c r="IUV206" s="86"/>
      <c r="JEF206" s="113">
        <v>18</v>
      </c>
      <c r="JEG206" s="260" t="s">
        <v>74</v>
      </c>
      <c r="JEH206" s="261" t="s">
        <v>75</v>
      </c>
      <c r="JEI206" s="84" t="s">
        <v>28</v>
      </c>
      <c r="JEJ206" s="84"/>
      <c r="JEK206" s="168">
        <v>22</v>
      </c>
      <c r="JEL206" s="84"/>
      <c r="JEM206" s="85"/>
      <c r="JEN206" s="84"/>
      <c r="JEO206" s="85"/>
      <c r="JEP206" s="84"/>
      <c r="JEQ206" s="85"/>
      <c r="JER206" s="86"/>
      <c r="JOB206" s="113">
        <v>18</v>
      </c>
      <c r="JOC206" s="260" t="s">
        <v>74</v>
      </c>
      <c r="JOD206" s="261" t="s">
        <v>75</v>
      </c>
      <c r="JOE206" s="84" t="s">
        <v>28</v>
      </c>
      <c r="JOF206" s="84"/>
      <c r="JOG206" s="168">
        <v>22</v>
      </c>
      <c r="JOH206" s="84"/>
      <c r="JOI206" s="85"/>
      <c r="JOJ206" s="84"/>
      <c r="JOK206" s="85"/>
      <c r="JOL206" s="84"/>
      <c r="JOM206" s="85"/>
      <c r="JON206" s="86"/>
      <c r="JXX206" s="113">
        <v>18</v>
      </c>
      <c r="JXY206" s="260" t="s">
        <v>74</v>
      </c>
      <c r="JXZ206" s="261" t="s">
        <v>75</v>
      </c>
      <c r="JYA206" s="84" t="s">
        <v>28</v>
      </c>
      <c r="JYB206" s="84"/>
      <c r="JYC206" s="168">
        <v>22</v>
      </c>
      <c r="JYD206" s="84"/>
      <c r="JYE206" s="85"/>
      <c r="JYF206" s="84"/>
      <c r="JYG206" s="85"/>
      <c r="JYH206" s="84"/>
      <c r="JYI206" s="85"/>
      <c r="JYJ206" s="86"/>
      <c r="KHT206" s="113">
        <v>18</v>
      </c>
      <c r="KHU206" s="260" t="s">
        <v>74</v>
      </c>
      <c r="KHV206" s="261" t="s">
        <v>75</v>
      </c>
      <c r="KHW206" s="84" t="s">
        <v>28</v>
      </c>
      <c r="KHX206" s="84"/>
      <c r="KHY206" s="168">
        <v>22</v>
      </c>
      <c r="KHZ206" s="84"/>
      <c r="KIA206" s="85"/>
      <c r="KIB206" s="84"/>
      <c r="KIC206" s="85"/>
      <c r="KID206" s="84"/>
      <c r="KIE206" s="85"/>
      <c r="KIF206" s="86"/>
      <c r="KRP206" s="113">
        <v>18</v>
      </c>
      <c r="KRQ206" s="260" t="s">
        <v>74</v>
      </c>
      <c r="KRR206" s="261" t="s">
        <v>75</v>
      </c>
      <c r="KRS206" s="84" t="s">
        <v>28</v>
      </c>
      <c r="KRT206" s="84"/>
      <c r="KRU206" s="168">
        <v>22</v>
      </c>
      <c r="KRV206" s="84"/>
      <c r="KRW206" s="85"/>
      <c r="KRX206" s="84"/>
      <c r="KRY206" s="85"/>
      <c r="KRZ206" s="84"/>
      <c r="KSA206" s="85"/>
      <c r="KSB206" s="86"/>
      <c r="LBL206" s="113">
        <v>18</v>
      </c>
      <c r="LBM206" s="260" t="s">
        <v>74</v>
      </c>
      <c r="LBN206" s="261" t="s">
        <v>75</v>
      </c>
      <c r="LBO206" s="84" t="s">
        <v>28</v>
      </c>
      <c r="LBP206" s="84"/>
      <c r="LBQ206" s="168">
        <v>22</v>
      </c>
      <c r="LBR206" s="84"/>
      <c r="LBS206" s="85"/>
      <c r="LBT206" s="84"/>
      <c r="LBU206" s="85"/>
      <c r="LBV206" s="84"/>
      <c r="LBW206" s="85"/>
      <c r="LBX206" s="86"/>
      <c r="LLH206" s="113">
        <v>18</v>
      </c>
      <c r="LLI206" s="260" t="s">
        <v>74</v>
      </c>
      <c r="LLJ206" s="261" t="s">
        <v>75</v>
      </c>
      <c r="LLK206" s="84" t="s">
        <v>28</v>
      </c>
      <c r="LLL206" s="84"/>
      <c r="LLM206" s="168">
        <v>22</v>
      </c>
      <c r="LLN206" s="84"/>
      <c r="LLO206" s="85"/>
      <c r="LLP206" s="84"/>
      <c r="LLQ206" s="85"/>
      <c r="LLR206" s="84"/>
      <c r="LLS206" s="85"/>
      <c r="LLT206" s="86"/>
      <c r="LVD206" s="113">
        <v>18</v>
      </c>
      <c r="LVE206" s="260" t="s">
        <v>74</v>
      </c>
      <c r="LVF206" s="261" t="s">
        <v>75</v>
      </c>
      <c r="LVG206" s="84" t="s">
        <v>28</v>
      </c>
      <c r="LVH206" s="84"/>
      <c r="LVI206" s="168">
        <v>22</v>
      </c>
      <c r="LVJ206" s="84"/>
      <c r="LVK206" s="85"/>
      <c r="LVL206" s="84"/>
      <c r="LVM206" s="85"/>
      <c r="LVN206" s="84"/>
      <c r="LVO206" s="85"/>
      <c r="LVP206" s="86"/>
      <c r="MEZ206" s="113">
        <v>18</v>
      </c>
      <c r="MFA206" s="260" t="s">
        <v>74</v>
      </c>
      <c r="MFB206" s="261" t="s">
        <v>75</v>
      </c>
      <c r="MFC206" s="84" t="s">
        <v>28</v>
      </c>
      <c r="MFD206" s="84"/>
      <c r="MFE206" s="168">
        <v>22</v>
      </c>
      <c r="MFF206" s="84"/>
      <c r="MFG206" s="85"/>
      <c r="MFH206" s="84"/>
      <c r="MFI206" s="85"/>
      <c r="MFJ206" s="84"/>
      <c r="MFK206" s="85"/>
      <c r="MFL206" s="86"/>
      <c r="MOV206" s="113">
        <v>18</v>
      </c>
      <c r="MOW206" s="260" t="s">
        <v>74</v>
      </c>
      <c r="MOX206" s="261" t="s">
        <v>75</v>
      </c>
      <c r="MOY206" s="84" t="s">
        <v>28</v>
      </c>
      <c r="MOZ206" s="84"/>
      <c r="MPA206" s="168">
        <v>22</v>
      </c>
      <c r="MPB206" s="84"/>
      <c r="MPC206" s="85"/>
      <c r="MPD206" s="84"/>
      <c r="MPE206" s="85"/>
      <c r="MPF206" s="84"/>
      <c r="MPG206" s="85"/>
      <c r="MPH206" s="86"/>
      <c r="MYR206" s="113">
        <v>18</v>
      </c>
      <c r="MYS206" s="260" t="s">
        <v>74</v>
      </c>
      <c r="MYT206" s="261" t="s">
        <v>75</v>
      </c>
      <c r="MYU206" s="84" t="s">
        <v>28</v>
      </c>
      <c r="MYV206" s="84"/>
      <c r="MYW206" s="168">
        <v>22</v>
      </c>
      <c r="MYX206" s="84"/>
      <c r="MYY206" s="85"/>
      <c r="MYZ206" s="84"/>
      <c r="MZA206" s="85"/>
      <c r="MZB206" s="84"/>
      <c r="MZC206" s="85"/>
      <c r="MZD206" s="86"/>
      <c r="NIN206" s="113">
        <v>18</v>
      </c>
      <c r="NIO206" s="260" t="s">
        <v>74</v>
      </c>
      <c r="NIP206" s="261" t="s">
        <v>75</v>
      </c>
      <c r="NIQ206" s="84" t="s">
        <v>28</v>
      </c>
      <c r="NIR206" s="84"/>
      <c r="NIS206" s="168">
        <v>22</v>
      </c>
      <c r="NIT206" s="84"/>
      <c r="NIU206" s="85"/>
      <c r="NIV206" s="84"/>
      <c r="NIW206" s="85"/>
      <c r="NIX206" s="84"/>
      <c r="NIY206" s="85"/>
      <c r="NIZ206" s="86"/>
      <c r="NSJ206" s="113">
        <v>18</v>
      </c>
      <c r="NSK206" s="260" t="s">
        <v>74</v>
      </c>
      <c r="NSL206" s="261" t="s">
        <v>75</v>
      </c>
      <c r="NSM206" s="84" t="s">
        <v>28</v>
      </c>
      <c r="NSN206" s="84"/>
      <c r="NSO206" s="168">
        <v>22</v>
      </c>
      <c r="NSP206" s="84"/>
      <c r="NSQ206" s="85"/>
      <c r="NSR206" s="84"/>
      <c r="NSS206" s="85"/>
      <c r="NST206" s="84"/>
      <c r="NSU206" s="85"/>
      <c r="NSV206" s="86"/>
      <c r="OCF206" s="113">
        <v>18</v>
      </c>
      <c r="OCG206" s="260" t="s">
        <v>74</v>
      </c>
      <c r="OCH206" s="261" t="s">
        <v>75</v>
      </c>
      <c r="OCI206" s="84" t="s">
        <v>28</v>
      </c>
      <c r="OCJ206" s="84"/>
      <c r="OCK206" s="168">
        <v>22</v>
      </c>
      <c r="OCL206" s="84"/>
      <c r="OCM206" s="85"/>
      <c r="OCN206" s="84"/>
      <c r="OCO206" s="85"/>
      <c r="OCP206" s="84"/>
      <c r="OCQ206" s="85"/>
      <c r="OCR206" s="86"/>
      <c r="OMB206" s="113">
        <v>18</v>
      </c>
      <c r="OMC206" s="260" t="s">
        <v>74</v>
      </c>
      <c r="OMD206" s="261" t="s">
        <v>75</v>
      </c>
      <c r="OME206" s="84" t="s">
        <v>28</v>
      </c>
      <c r="OMF206" s="84"/>
      <c r="OMG206" s="168">
        <v>22</v>
      </c>
      <c r="OMH206" s="84"/>
      <c r="OMI206" s="85"/>
      <c r="OMJ206" s="84"/>
      <c r="OMK206" s="85"/>
      <c r="OML206" s="84"/>
      <c r="OMM206" s="85"/>
      <c r="OMN206" s="86"/>
      <c r="OVX206" s="113">
        <v>18</v>
      </c>
      <c r="OVY206" s="260" t="s">
        <v>74</v>
      </c>
      <c r="OVZ206" s="261" t="s">
        <v>75</v>
      </c>
      <c r="OWA206" s="84" t="s">
        <v>28</v>
      </c>
      <c r="OWB206" s="84"/>
      <c r="OWC206" s="168">
        <v>22</v>
      </c>
      <c r="OWD206" s="84"/>
      <c r="OWE206" s="85"/>
      <c r="OWF206" s="84"/>
      <c r="OWG206" s="85"/>
      <c r="OWH206" s="84"/>
      <c r="OWI206" s="85"/>
      <c r="OWJ206" s="86"/>
      <c r="PFT206" s="113">
        <v>18</v>
      </c>
      <c r="PFU206" s="260" t="s">
        <v>74</v>
      </c>
      <c r="PFV206" s="261" t="s">
        <v>75</v>
      </c>
      <c r="PFW206" s="84" t="s">
        <v>28</v>
      </c>
      <c r="PFX206" s="84"/>
      <c r="PFY206" s="168">
        <v>22</v>
      </c>
      <c r="PFZ206" s="84"/>
      <c r="PGA206" s="85"/>
      <c r="PGB206" s="84"/>
      <c r="PGC206" s="85"/>
      <c r="PGD206" s="84"/>
      <c r="PGE206" s="85"/>
      <c r="PGF206" s="86"/>
      <c r="PPP206" s="113">
        <v>18</v>
      </c>
      <c r="PPQ206" s="260" t="s">
        <v>74</v>
      </c>
      <c r="PPR206" s="261" t="s">
        <v>75</v>
      </c>
      <c r="PPS206" s="84" t="s">
        <v>28</v>
      </c>
      <c r="PPT206" s="84"/>
      <c r="PPU206" s="168">
        <v>22</v>
      </c>
      <c r="PPV206" s="84"/>
      <c r="PPW206" s="85"/>
      <c r="PPX206" s="84"/>
      <c r="PPY206" s="85"/>
      <c r="PPZ206" s="84"/>
      <c r="PQA206" s="85"/>
      <c r="PQB206" s="86"/>
      <c r="PZL206" s="113">
        <v>18</v>
      </c>
      <c r="PZM206" s="260" t="s">
        <v>74</v>
      </c>
      <c r="PZN206" s="261" t="s">
        <v>75</v>
      </c>
      <c r="PZO206" s="84" t="s">
        <v>28</v>
      </c>
      <c r="PZP206" s="84"/>
      <c r="PZQ206" s="168">
        <v>22</v>
      </c>
      <c r="PZR206" s="84"/>
      <c r="PZS206" s="85"/>
      <c r="PZT206" s="84"/>
      <c r="PZU206" s="85"/>
      <c r="PZV206" s="84"/>
      <c r="PZW206" s="85"/>
      <c r="PZX206" s="86"/>
      <c r="QJH206" s="113">
        <v>18</v>
      </c>
      <c r="QJI206" s="260" t="s">
        <v>74</v>
      </c>
      <c r="QJJ206" s="261" t="s">
        <v>75</v>
      </c>
      <c r="QJK206" s="84" t="s">
        <v>28</v>
      </c>
      <c r="QJL206" s="84"/>
      <c r="QJM206" s="168">
        <v>22</v>
      </c>
      <c r="QJN206" s="84"/>
      <c r="QJO206" s="85"/>
      <c r="QJP206" s="84"/>
      <c r="QJQ206" s="85"/>
      <c r="QJR206" s="84"/>
      <c r="QJS206" s="85"/>
      <c r="QJT206" s="86"/>
      <c r="QTD206" s="113">
        <v>18</v>
      </c>
      <c r="QTE206" s="260" t="s">
        <v>74</v>
      </c>
      <c r="QTF206" s="261" t="s">
        <v>75</v>
      </c>
      <c r="QTG206" s="84" t="s">
        <v>28</v>
      </c>
      <c r="QTH206" s="84"/>
      <c r="QTI206" s="168">
        <v>22</v>
      </c>
      <c r="QTJ206" s="84"/>
      <c r="QTK206" s="85"/>
      <c r="QTL206" s="84"/>
      <c r="QTM206" s="85"/>
      <c r="QTN206" s="84"/>
      <c r="QTO206" s="85"/>
      <c r="QTP206" s="86"/>
      <c r="RCZ206" s="113">
        <v>18</v>
      </c>
      <c r="RDA206" s="260" t="s">
        <v>74</v>
      </c>
      <c r="RDB206" s="261" t="s">
        <v>75</v>
      </c>
      <c r="RDC206" s="84" t="s">
        <v>28</v>
      </c>
      <c r="RDD206" s="84"/>
      <c r="RDE206" s="168">
        <v>22</v>
      </c>
      <c r="RDF206" s="84"/>
      <c r="RDG206" s="85"/>
      <c r="RDH206" s="84"/>
      <c r="RDI206" s="85"/>
      <c r="RDJ206" s="84"/>
      <c r="RDK206" s="85"/>
      <c r="RDL206" s="86"/>
      <c r="RMV206" s="113">
        <v>18</v>
      </c>
      <c r="RMW206" s="260" t="s">
        <v>74</v>
      </c>
      <c r="RMX206" s="261" t="s">
        <v>75</v>
      </c>
      <c r="RMY206" s="84" t="s">
        <v>28</v>
      </c>
      <c r="RMZ206" s="84"/>
      <c r="RNA206" s="168">
        <v>22</v>
      </c>
      <c r="RNB206" s="84"/>
      <c r="RNC206" s="85"/>
      <c r="RND206" s="84"/>
      <c r="RNE206" s="85"/>
      <c r="RNF206" s="84"/>
      <c r="RNG206" s="85"/>
      <c r="RNH206" s="86"/>
      <c r="RWR206" s="113">
        <v>18</v>
      </c>
      <c r="RWS206" s="260" t="s">
        <v>74</v>
      </c>
      <c r="RWT206" s="261" t="s">
        <v>75</v>
      </c>
      <c r="RWU206" s="84" t="s">
        <v>28</v>
      </c>
      <c r="RWV206" s="84"/>
      <c r="RWW206" s="168">
        <v>22</v>
      </c>
      <c r="RWX206" s="84"/>
      <c r="RWY206" s="85"/>
      <c r="RWZ206" s="84"/>
      <c r="RXA206" s="85"/>
      <c r="RXB206" s="84"/>
      <c r="RXC206" s="85"/>
      <c r="RXD206" s="86"/>
      <c r="SGN206" s="113">
        <v>18</v>
      </c>
      <c r="SGO206" s="260" t="s">
        <v>74</v>
      </c>
      <c r="SGP206" s="261" t="s">
        <v>75</v>
      </c>
      <c r="SGQ206" s="84" t="s">
        <v>28</v>
      </c>
      <c r="SGR206" s="84"/>
      <c r="SGS206" s="168">
        <v>22</v>
      </c>
      <c r="SGT206" s="84"/>
      <c r="SGU206" s="85"/>
      <c r="SGV206" s="84"/>
      <c r="SGW206" s="85"/>
      <c r="SGX206" s="84"/>
      <c r="SGY206" s="85"/>
      <c r="SGZ206" s="86"/>
      <c r="SQJ206" s="113">
        <v>18</v>
      </c>
      <c r="SQK206" s="260" t="s">
        <v>74</v>
      </c>
      <c r="SQL206" s="261" t="s">
        <v>75</v>
      </c>
      <c r="SQM206" s="84" t="s">
        <v>28</v>
      </c>
      <c r="SQN206" s="84"/>
      <c r="SQO206" s="168">
        <v>22</v>
      </c>
      <c r="SQP206" s="84"/>
      <c r="SQQ206" s="85"/>
      <c r="SQR206" s="84"/>
      <c r="SQS206" s="85"/>
      <c r="SQT206" s="84"/>
      <c r="SQU206" s="85"/>
      <c r="SQV206" s="86"/>
      <c r="TAF206" s="113">
        <v>18</v>
      </c>
      <c r="TAG206" s="260" t="s">
        <v>74</v>
      </c>
      <c r="TAH206" s="261" t="s">
        <v>75</v>
      </c>
      <c r="TAI206" s="84" t="s">
        <v>28</v>
      </c>
      <c r="TAJ206" s="84"/>
      <c r="TAK206" s="168">
        <v>22</v>
      </c>
      <c r="TAL206" s="84"/>
      <c r="TAM206" s="85"/>
      <c r="TAN206" s="84"/>
      <c r="TAO206" s="85"/>
      <c r="TAP206" s="84"/>
      <c r="TAQ206" s="85"/>
      <c r="TAR206" s="86"/>
      <c r="TKB206" s="113">
        <v>18</v>
      </c>
      <c r="TKC206" s="260" t="s">
        <v>74</v>
      </c>
      <c r="TKD206" s="261" t="s">
        <v>75</v>
      </c>
      <c r="TKE206" s="84" t="s">
        <v>28</v>
      </c>
      <c r="TKF206" s="84"/>
      <c r="TKG206" s="168">
        <v>22</v>
      </c>
      <c r="TKH206" s="84"/>
      <c r="TKI206" s="85"/>
      <c r="TKJ206" s="84"/>
      <c r="TKK206" s="85"/>
      <c r="TKL206" s="84"/>
      <c r="TKM206" s="85"/>
      <c r="TKN206" s="86"/>
      <c r="TTX206" s="113">
        <v>18</v>
      </c>
      <c r="TTY206" s="260" t="s">
        <v>74</v>
      </c>
      <c r="TTZ206" s="261" t="s">
        <v>75</v>
      </c>
      <c r="TUA206" s="84" t="s">
        <v>28</v>
      </c>
      <c r="TUB206" s="84"/>
      <c r="TUC206" s="168">
        <v>22</v>
      </c>
      <c r="TUD206" s="84"/>
      <c r="TUE206" s="85"/>
      <c r="TUF206" s="84"/>
      <c r="TUG206" s="85"/>
      <c r="TUH206" s="84"/>
      <c r="TUI206" s="85"/>
      <c r="TUJ206" s="86"/>
      <c r="UDT206" s="113">
        <v>18</v>
      </c>
      <c r="UDU206" s="260" t="s">
        <v>74</v>
      </c>
      <c r="UDV206" s="261" t="s">
        <v>75</v>
      </c>
      <c r="UDW206" s="84" t="s">
        <v>28</v>
      </c>
      <c r="UDX206" s="84"/>
      <c r="UDY206" s="168">
        <v>22</v>
      </c>
      <c r="UDZ206" s="84"/>
      <c r="UEA206" s="85"/>
      <c r="UEB206" s="84"/>
      <c r="UEC206" s="85"/>
      <c r="UED206" s="84"/>
      <c r="UEE206" s="85"/>
      <c r="UEF206" s="86"/>
      <c r="UNP206" s="113">
        <v>18</v>
      </c>
      <c r="UNQ206" s="260" t="s">
        <v>74</v>
      </c>
      <c r="UNR206" s="261" t="s">
        <v>75</v>
      </c>
      <c r="UNS206" s="84" t="s">
        <v>28</v>
      </c>
      <c r="UNT206" s="84"/>
      <c r="UNU206" s="168">
        <v>22</v>
      </c>
      <c r="UNV206" s="84"/>
      <c r="UNW206" s="85"/>
      <c r="UNX206" s="84"/>
      <c r="UNY206" s="85"/>
      <c r="UNZ206" s="84"/>
      <c r="UOA206" s="85"/>
      <c r="UOB206" s="86"/>
      <c r="UXL206" s="113">
        <v>18</v>
      </c>
      <c r="UXM206" s="260" t="s">
        <v>74</v>
      </c>
      <c r="UXN206" s="261" t="s">
        <v>75</v>
      </c>
      <c r="UXO206" s="84" t="s">
        <v>28</v>
      </c>
      <c r="UXP206" s="84"/>
      <c r="UXQ206" s="168">
        <v>22</v>
      </c>
      <c r="UXR206" s="84"/>
      <c r="UXS206" s="85"/>
      <c r="UXT206" s="84"/>
      <c r="UXU206" s="85"/>
      <c r="UXV206" s="84"/>
      <c r="UXW206" s="85"/>
      <c r="UXX206" s="86"/>
      <c r="VHH206" s="113">
        <v>18</v>
      </c>
      <c r="VHI206" s="260" t="s">
        <v>74</v>
      </c>
      <c r="VHJ206" s="261" t="s">
        <v>75</v>
      </c>
      <c r="VHK206" s="84" t="s">
        <v>28</v>
      </c>
      <c r="VHL206" s="84"/>
      <c r="VHM206" s="168">
        <v>22</v>
      </c>
      <c r="VHN206" s="84"/>
      <c r="VHO206" s="85"/>
      <c r="VHP206" s="84"/>
      <c r="VHQ206" s="85"/>
      <c r="VHR206" s="84"/>
      <c r="VHS206" s="85"/>
      <c r="VHT206" s="86"/>
      <c r="VRD206" s="113">
        <v>18</v>
      </c>
      <c r="VRE206" s="260" t="s">
        <v>74</v>
      </c>
      <c r="VRF206" s="261" t="s">
        <v>75</v>
      </c>
      <c r="VRG206" s="84" t="s">
        <v>28</v>
      </c>
      <c r="VRH206" s="84"/>
      <c r="VRI206" s="168">
        <v>22</v>
      </c>
      <c r="VRJ206" s="84"/>
      <c r="VRK206" s="85"/>
      <c r="VRL206" s="84"/>
      <c r="VRM206" s="85"/>
      <c r="VRN206" s="84"/>
      <c r="VRO206" s="85"/>
      <c r="VRP206" s="86"/>
      <c r="WAZ206" s="113">
        <v>18</v>
      </c>
      <c r="WBA206" s="260" t="s">
        <v>74</v>
      </c>
      <c r="WBB206" s="261" t="s">
        <v>75</v>
      </c>
      <c r="WBC206" s="84" t="s">
        <v>28</v>
      </c>
      <c r="WBD206" s="84"/>
      <c r="WBE206" s="168">
        <v>22</v>
      </c>
      <c r="WBF206" s="84"/>
      <c r="WBG206" s="85"/>
      <c r="WBH206" s="84"/>
      <c r="WBI206" s="85"/>
      <c r="WBJ206" s="84"/>
      <c r="WBK206" s="85"/>
      <c r="WBL206" s="86"/>
      <c r="WKV206" s="113">
        <v>18</v>
      </c>
      <c r="WKW206" s="260" t="s">
        <v>74</v>
      </c>
      <c r="WKX206" s="261" t="s">
        <v>75</v>
      </c>
      <c r="WKY206" s="84" t="s">
        <v>28</v>
      </c>
      <c r="WKZ206" s="84"/>
      <c r="WLA206" s="168">
        <v>22</v>
      </c>
      <c r="WLB206" s="84"/>
      <c r="WLC206" s="85"/>
      <c r="WLD206" s="84"/>
      <c r="WLE206" s="85"/>
      <c r="WLF206" s="84"/>
      <c r="WLG206" s="85"/>
      <c r="WLH206" s="86"/>
      <c r="WUR206" s="113">
        <v>18</v>
      </c>
      <c r="WUS206" s="260" t="s">
        <v>74</v>
      </c>
      <c r="WUT206" s="261" t="s">
        <v>75</v>
      </c>
      <c r="WUU206" s="84" t="s">
        <v>28</v>
      </c>
      <c r="WUV206" s="84"/>
      <c r="WUW206" s="168">
        <v>22</v>
      </c>
      <c r="WUX206" s="84"/>
      <c r="WUY206" s="85"/>
      <c r="WUZ206" s="84"/>
      <c r="WVA206" s="85"/>
      <c r="WVB206" s="84"/>
      <c r="WVC206" s="85"/>
      <c r="WVD206" s="86"/>
    </row>
    <row r="207" spans="1:1020 1264:2044 2288:3068 3312:4092 4336:5116 5360:6140 6384:7164 7408:8188 8432:9212 9456:10236 10480:11260 11504:12284 12528:13308 13552:14332 14576:15356 15600:16124" x14ac:dyDescent="0.35">
      <c r="A207" s="281">
        <f>A206+1</f>
        <v>123</v>
      </c>
      <c r="B207" s="257" t="s">
        <v>1036</v>
      </c>
      <c r="C207" s="51" t="s">
        <v>27</v>
      </c>
      <c r="D207" s="278">
        <v>50</v>
      </c>
      <c r="E207" s="192"/>
      <c r="F207" s="181">
        <f t="shared" si="5"/>
        <v>0</v>
      </c>
      <c r="G207" s="254" t="s">
        <v>805</v>
      </c>
      <c r="H207" s="90"/>
    </row>
    <row r="208" spans="1:1020 1264:2044 2288:3068 3312:4092 4336:5116 5360:6140 6384:7164 7408:8188 8432:9212 9456:10236 10480:11260 11504:12284 12528:13308 13552:14332 14576:15356 15600:16124" x14ac:dyDescent="0.35">
      <c r="A208" s="281">
        <f>A207+1</f>
        <v>124</v>
      </c>
      <c r="B208" s="257" t="s">
        <v>1037</v>
      </c>
      <c r="C208" s="51" t="s">
        <v>27</v>
      </c>
      <c r="D208" s="278">
        <v>50</v>
      </c>
      <c r="E208" s="192"/>
      <c r="F208" s="181">
        <f t="shared" si="5"/>
        <v>0</v>
      </c>
      <c r="G208" s="254" t="s">
        <v>805</v>
      </c>
      <c r="IF208" s="113">
        <v>18</v>
      </c>
      <c r="IG208" s="260" t="s">
        <v>74</v>
      </c>
      <c r="IH208" s="261" t="s">
        <v>75</v>
      </c>
      <c r="II208" s="84" t="s">
        <v>28</v>
      </c>
      <c r="IJ208" s="84"/>
      <c r="IK208" s="168">
        <v>22</v>
      </c>
      <c r="IL208" s="84"/>
      <c r="IM208" s="85"/>
      <c r="IN208" s="84"/>
      <c r="IO208" s="85"/>
      <c r="IP208" s="84"/>
      <c r="IQ208" s="85"/>
      <c r="IR208" s="86"/>
      <c r="SB208" s="113">
        <v>18</v>
      </c>
      <c r="SC208" s="260" t="s">
        <v>74</v>
      </c>
      <c r="SD208" s="261" t="s">
        <v>75</v>
      </c>
      <c r="SE208" s="84" t="s">
        <v>28</v>
      </c>
      <c r="SF208" s="84"/>
      <c r="SG208" s="168">
        <v>22</v>
      </c>
      <c r="SH208" s="84"/>
      <c r="SI208" s="85"/>
      <c r="SJ208" s="84"/>
      <c r="SK208" s="85"/>
      <c r="SL208" s="84"/>
      <c r="SM208" s="85"/>
      <c r="SN208" s="86"/>
      <c r="ABX208" s="113">
        <v>18</v>
      </c>
      <c r="ABY208" s="260" t="s">
        <v>74</v>
      </c>
      <c r="ABZ208" s="261" t="s">
        <v>75</v>
      </c>
      <c r="ACA208" s="84" t="s">
        <v>28</v>
      </c>
      <c r="ACB208" s="84"/>
      <c r="ACC208" s="168">
        <v>22</v>
      </c>
      <c r="ACD208" s="84"/>
      <c r="ACE208" s="85"/>
      <c r="ACF208" s="84"/>
      <c r="ACG208" s="85"/>
      <c r="ACH208" s="84"/>
      <c r="ACI208" s="85"/>
      <c r="ACJ208" s="86"/>
      <c r="ALT208" s="113">
        <v>18</v>
      </c>
      <c r="ALU208" s="260" t="s">
        <v>74</v>
      </c>
      <c r="ALV208" s="261" t="s">
        <v>75</v>
      </c>
      <c r="ALW208" s="84" t="s">
        <v>28</v>
      </c>
      <c r="ALX208" s="84"/>
      <c r="ALY208" s="168">
        <v>22</v>
      </c>
      <c r="ALZ208" s="84"/>
      <c r="AMA208" s="85"/>
      <c r="AMB208" s="84"/>
      <c r="AMC208" s="85"/>
      <c r="AMD208" s="84"/>
      <c r="AME208" s="85"/>
      <c r="AMF208" s="86"/>
      <c r="AVP208" s="113">
        <v>18</v>
      </c>
      <c r="AVQ208" s="260" t="s">
        <v>74</v>
      </c>
      <c r="AVR208" s="261" t="s">
        <v>75</v>
      </c>
      <c r="AVS208" s="84" t="s">
        <v>28</v>
      </c>
      <c r="AVT208" s="84"/>
      <c r="AVU208" s="168">
        <v>22</v>
      </c>
      <c r="AVV208" s="84"/>
      <c r="AVW208" s="85"/>
      <c r="AVX208" s="84"/>
      <c r="AVY208" s="85"/>
      <c r="AVZ208" s="84"/>
      <c r="AWA208" s="85"/>
      <c r="AWB208" s="86"/>
      <c r="BFL208" s="113">
        <v>18</v>
      </c>
      <c r="BFM208" s="260" t="s">
        <v>74</v>
      </c>
      <c r="BFN208" s="261" t="s">
        <v>75</v>
      </c>
      <c r="BFO208" s="84" t="s">
        <v>28</v>
      </c>
      <c r="BFP208" s="84"/>
      <c r="BFQ208" s="168">
        <v>22</v>
      </c>
      <c r="BFR208" s="84"/>
      <c r="BFS208" s="85"/>
      <c r="BFT208" s="84"/>
      <c r="BFU208" s="85"/>
      <c r="BFV208" s="84"/>
      <c r="BFW208" s="85"/>
      <c r="BFX208" s="86"/>
      <c r="BPH208" s="113">
        <v>18</v>
      </c>
      <c r="BPI208" s="260" t="s">
        <v>74</v>
      </c>
      <c r="BPJ208" s="261" t="s">
        <v>75</v>
      </c>
      <c r="BPK208" s="84" t="s">
        <v>28</v>
      </c>
      <c r="BPL208" s="84"/>
      <c r="BPM208" s="168">
        <v>22</v>
      </c>
      <c r="BPN208" s="84"/>
      <c r="BPO208" s="85"/>
      <c r="BPP208" s="84"/>
      <c r="BPQ208" s="85"/>
      <c r="BPR208" s="84"/>
      <c r="BPS208" s="85"/>
      <c r="BPT208" s="86"/>
      <c r="BZD208" s="113">
        <v>18</v>
      </c>
      <c r="BZE208" s="260" t="s">
        <v>74</v>
      </c>
      <c r="BZF208" s="261" t="s">
        <v>75</v>
      </c>
      <c r="BZG208" s="84" t="s">
        <v>28</v>
      </c>
      <c r="BZH208" s="84"/>
      <c r="BZI208" s="168">
        <v>22</v>
      </c>
      <c r="BZJ208" s="84"/>
      <c r="BZK208" s="85"/>
      <c r="BZL208" s="84"/>
      <c r="BZM208" s="85"/>
      <c r="BZN208" s="84"/>
      <c r="BZO208" s="85"/>
      <c r="BZP208" s="86"/>
      <c r="CIZ208" s="113">
        <v>18</v>
      </c>
      <c r="CJA208" s="260" t="s">
        <v>74</v>
      </c>
      <c r="CJB208" s="261" t="s">
        <v>75</v>
      </c>
      <c r="CJC208" s="84" t="s">
        <v>28</v>
      </c>
      <c r="CJD208" s="84"/>
      <c r="CJE208" s="168">
        <v>22</v>
      </c>
      <c r="CJF208" s="84"/>
      <c r="CJG208" s="85"/>
      <c r="CJH208" s="84"/>
      <c r="CJI208" s="85"/>
      <c r="CJJ208" s="84"/>
      <c r="CJK208" s="85"/>
      <c r="CJL208" s="86"/>
      <c r="CSV208" s="113">
        <v>18</v>
      </c>
      <c r="CSW208" s="260" t="s">
        <v>74</v>
      </c>
      <c r="CSX208" s="261" t="s">
        <v>75</v>
      </c>
      <c r="CSY208" s="84" t="s">
        <v>28</v>
      </c>
      <c r="CSZ208" s="84"/>
      <c r="CTA208" s="168">
        <v>22</v>
      </c>
      <c r="CTB208" s="84"/>
      <c r="CTC208" s="85"/>
      <c r="CTD208" s="84"/>
      <c r="CTE208" s="85"/>
      <c r="CTF208" s="84"/>
      <c r="CTG208" s="85"/>
      <c r="CTH208" s="86"/>
      <c r="DCR208" s="113">
        <v>18</v>
      </c>
      <c r="DCS208" s="260" t="s">
        <v>74</v>
      </c>
      <c r="DCT208" s="261" t="s">
        <v>75</v>
      </c>
      <c r="DCU208" s="84" t="s">
        <v>28</v>
      </c>
      <c r="DCV208" s="84"/>
      <c r="DCW208" s="168">
        <v>22</v>
      </c>
      <c r="DCX208" s="84"/>
      <c r="DCY208" s="85"/>
      <c r="DCZ208" s="84"/>
      <c r="DDA208" s="85"/>
      <c r="DDB208" s="84"/>
      <c r="DDC208" s="85"/>
      <c r="DDD208" s="86"/>
      <c r="DMN208" s="113">
        <v>18</v>
      </c>
      <c r="DMO208" s="260" t="s">
        <v>74</v>
      </c>
      <c r="DMP208" s="261" t="s">
        <v>75</v>
      </c>
      <c r="DMQ208" s="84" t="s">
        <v>28</v>
      </c>
      <c r="DMR208" s="84"/>
      <c r="DMS208" s="168">
        <v>22</v>
      </c>
      <c r="DMT208" s="84"/>
      <c r="DMU208" s="85"/>
      <c r="DMV208" s="84"/>
      <c r="DMW208" s="85"/>
      <c r="DMX208" s="84"/>
      <c r="DMY208" s="85"/>
      <c r="DMZ208" s="86"/>
      <c r="DWJ208" s="113">
        <v>18</v>
      </c>
      <c r="DWK208" s="260" t="s">
        <v>74</v>
      </c>
      <c r="DWL208" s="261" t="s">
        <v>75</v>
      </c>
      <c r="DWM208" s="84" t="s">
        <v>28</v>
      </c>
      <c r="DWN208" s="84"/>
      <c r="DWO208" s="168">
        <v>22</v>
      </c>
      <c r="DWP208" s="84"/>
      <c r="DWQ208" s="85"/>
      <c r="DWR208" s="84"/>
      <c r="DWS208" s="85"/>
      <c r="DWT208" s="84"/>
      <c r="DWU208" s="85"/>
      <c r="DWV208" s="86"/>
      <c r="EGF208" s="113">
        <v>18</v>
      </c>
      <c r="EGG208" s="260" t="s">
        <v>74</v>
      </c>
      <c r="EGH208" s="261" t="s">
        <v>75</v>
      </c>
      <c r="EGI208" s="84" t="s">
        <v>28</v>
      </c>
      <c r="EGJ208" s="84"/>
      <c r="EGK208" s="168">
        <v>22</v>
      </c>
      <c r="EGL208" s="84"/>
      <c r="EGM208" s="85"/>
      <c r="EGN208" s="84"/>
      <c r="EGO208" s="85"/>
      <c r="EGP208" s="84"/>
      <c r="EGQ208" s="85"/>
      <c r="EGR208" s="86"/>
      <c r="EQB208" s="113">
        <v>18</v>
      </c>
      <c r="EQC208" s="260" t="s">
        <v>74</v>
      </c>
      <c r="EQD208" s="261" t="s">
        <v>75</v>
      </c>
      <c r="EQE208" s="84" t="s">
        <v>28</v>
      </c>
      <c r="EQF208" s="84"/>
      <c r="EQG208" s="168">
        <v>22</v>
      </c>
      <c r="EQH208" s="84"/>
      <c r="EQI208" s="85"/>
      <c r="EQJ208" s="84"/>
      <c r="EQK208" s="85"/>
      <c r="EQL208" s="84"/>
      <c r="EQM208" s="85"/>
      <c r="EQN208" s="86"/>
      <c r="EZX208" s="113">
        <v>18</v>
      </c>
      <c r="EZY208" s="260" t="s">
        <v>74</v>
      </c>
      <c r="EZZ208" s="261" t="s">
        <v>75</v>
      </c>
      <c r="FAA208" s="84" t="s">
        <v>28</v>
      </c>
      <c r="FAB208" s="84"/>
      <c r="FAC208" s="168">
        <v>22</v>
      </c>
      <c r="FAD208" s="84"/>
      <c r="FAE208" s="85"/>
      <c r="FAF208" s="84"/>
      <c r="FAG208" s="85"/>
      <c r="FAH208" s="84"/>
      <c r="FAI208" s="85"/>
      <c r="FAJ208" s="86"/>
      <c r="FJT208" s="113">
        <v>18</v>
      </c>
      <c r="FJU208" s="260" t="s">
        <v>74</v>
      </c>
      <c r="FJV208" s="261" t="s">
        <v>75</v>
      </c>
      <c r="FJW208" s="84" t="s">
        <v>28</v>
      </c>
      <c r="FJX208" s="84"/>
      <c r="FJY208" s="168">
        <v>22</v>
      </c>
      <c r="FJZ208" s="84"/>
      <c r="FKA208" s="85"/>
      <c r="FKB208" s="84"/>
      <c r="FKC208" s="85"/>
      <c r="FKD208" s="84"/>
      <c r="FKE208" s="85"/>
      <c r="FKF208" s="86"/>
      <c r="FTP208" s="113">
        <v>18</v>
      </c>
      <c r="FTQ208" s="260" t="s">
        <v>74</v>
      </c>
      <c r="FTR208" s="261" t="s">
        <v>75</v>
      </c>
      <c r="FTS208" s="84" t="s">
        <v>28</v>
      </c>
      <c r="FTT208" s="84"/>
      <c r="FTU208" s="168">
        <v>22</v>
      </c>
      <c r="FTV208" s="84"/>
      <c r="FTW208" s="85"/>
      <c r="FTX208" s="84"/>
      <c r="FTY208" s="85"/>
      <c r="FTZ208" s="84"/>
      <c r="FUA208" s="85"/>
      <c r="FUB208" s="86"/>
      <c r="GDL208" s="113">
        <v>18</v>
      </c>
      <c r="GDM208" s="260" t="s">
        <v>74</v>
      </c>
      <c r="GDN208" s="261" t="s">
        <v>75</v>
      </c>
      <c r="GDO208" s="84" t="s">
        <v>28</v>
      </c>
      <c r="GDP208" s="84"/>
      <c r="GDQ208" s="168">
        <v>22</v>
      </c>
      <c r="GDR208" s="84"/>
      <c r="GDS208" s="85"/>
      <c r="GDT208" s="84"/>
      <c r="GDU208" s="85"/>
      <c r="GDV208" s="84"/>
      <c r="GDW208" s="85"/>
      <c r="GDX208" s="86"/>
      <c r="GNH208" s="113">
        <v>18</v>
      </c>
      <c r="GNI208" s="260" t="s">
        <v>74</v>
      </c>
      <c r="GNJ208" s="261" t="s">
        <v>75</v>
      </c>
      <c r="GNK208" s="84" t="s">
        <v>28</v>
      </c>
      <c r="GNL208" s="84"/>
      <c r="GNM208" s="168">
        <v>22</v>
      </c>
      <c r="GNN208" s="84"/>
      <c r="GNO208" s="85"/>
      <c r="GNP208" s="84"/>
      <c r="GNQ208" s="85"/>
      <c r="GNR208" s="84"/>
      <c r="GNS208" s="85"/>
      <c r="GNT208" s="86"/>
      <c r="GXD208" s="113">
        <v>18</v>
      </c>
      <c r="GXE208" s="260" t="s">
        <v>74</v>
      </c>
      <c r="GXF208" s="261" t="s">
        <v>75</v>
      </c>
      <c r="GXG208" s="84" t="s">
        <v>28</v>
      </c>
      <c r="GXH208" s="84"/>
      <c r="GXI208" s="168">
        <v>22</v>
      </c>
      <c r="GXJ208" s="84"/>
      <c r="GXK208" s="85"/>
      <c r="GXL208" s="84"/>
      <c r="GXM208" s="85"/>
      <c r="GXN208" s="84"/>
      <c r="GXO208" s="85"/>
      <c r="GXP208" s="86"/>
      <c r="HGZ208" s="113">
        <v>18</v>
      </c>
      <c r="HHA208" s="260" t="s">
        <v>74</v>
      </c>
      <c r="HHB208" s="261" t="s">
        <v>75</v>
      </c>
      <c r="HHC208" s="84" t="s">
        <v>28</v>
      </c>
      <c r="HHD208" s="84"/>
      <c r="HHE208" s="168">
        <v>22</v>
      </c>
      <c r="HHF208" s="84"/>
      <c r="HHG208" s="85"/>
      <c r="HHH208" s="84"/>
      <c r="HHI208" s="85"/>
      <c r="HHJ208" s="84"/>
      <c r="HHK208" s="85"/>
      <c r="HHL208" s="86"/>
      <c r="HQV208" s="113">
        <v>18</v>
      </c>
      <c r="HQW208" s="260" t="s">
        <v>74</v>
      </c>
      <c r="HQX208" s="261" t="s">
        <v>75</v>
      </c>
      <c r="HQY208" s="84" t="s">
        <v>28</v>
      </c>
      <c r="HQZ208" s="84"/>
      <c r="HRA208" s="168">
        <v>22</v>
      </c>
      <c r="HRB208" s="84"/>
      <c r="HRC208" s="85"/>
      <c r="HRD208" s="84"/>
      <c r="HRE208" s="85"/>
      <c r="HRF208" s="84"/>
      <c r="HRG208" s="85"/>
      <c r="HRH208" s="86"/>
      <c r="IAR208" s="113">
        <v>18</v>
      </c>
      <c r="IAS208" s="260" t="s">
        <v>74</v>
      </c>
      <c r="IAT208" s="261" t="s">
        <v>75</v>
      </c>
      <c r="IAU208" s="84" t="s">
        <v>28</v>
      </c>
      <c r="IAV208" s="84"/>
      <c r="IAW208" s="168">
        <v>22</v>
      </c>
      <c r="IAX208" s="84"/>
      <c r="IAY208" s="85"/>
      <c r="IAZ208" s="84"/>
      <c r="IBA208" s="85"/>
      <c r="IBB208" s="84"/>
      <c r="IBC208" s="85"/>
      <c r="IBD208" s="86"/>
      <c r="IKN208" s="113">
        <v>18</v>
      </c>
      <c r="IKO208" s="260" t="s">
        <v>74</v>
      </c>
      <c r="IKP208" s="261" t="s">
        <v>75</v>
      </c>
      <c r="IKQ208" s="84" t="s">
        <v>28</v>
      </c>
      <c r="IKR208" s="84"/>
      <c r="IKS208" s="168">
        <v>22</v>
      </c>
      <c r="IKT208" s="84"/>
      <c r="IKU208" s="85"/>
      <c r="IKV208" s="84"/>
      <c r="IKW208" s="85"/>
      <c r="IKX208" s="84"/>
      <c r="IKY208" s="85"/>
      <c r="IKZ208" s="86"/>
      <c r="IUJ208" s="113">
        <v>18</v>
      </c>
      <c r="IUK208" s="260" t="s">
        <v>74</v>
      </c>
      <c r="IUL208" s="261" t="s">
        <v>75</v>
      </c>
      <c r="IUM208" s="84" t="s">
        <v>28</v>
      </c>
      <c r="IUN208" s="84"/>
      <c r="IUO208" s="168">
        <v>22</v>
      </c>
      <c r="IUP208" s="84"/>
      <c r="IUQ208" s="85"/>
      <c r="IUR208" s="84"/>
      <c r="IUS208" s="85"/>
      <c r="IUT208" s="84"/>
      <c r="IUU208" s="85"/>
      <c r="IUV208" s="86"/>
      <c r="JEF208" s="113">
        <v>18</v>
      </c>
      <c r="JEG208" s="260" t="s">
        <v>74</v>
      </c>
      <c r="JEH208" s="261" t="s">
        <v>75</v>
      </c>
      <c r="JEI208" s="84" t="s">
        <v>28</v>
      </c>
      <c r="JEJ208" s="84"/>
      <c r="JEK208" s="168">
        <v>22</v>
      </c>
      <c r="JEL208" s="84"/>
      <c r="JEM208" s="85"/>
      <c r="JEN208" s="84"/>
      <c r="JEO208" s="85"/>
      <c r="JEP208" s="84"/>
      <c r="JEQ208" s="85"/>
      <c r="JER208" s="86"/>
      <c r="JOB208" s="113">
        <v>18</v>
      </c>
      <c r="JOC208" s="260" t="s">
        <v>74</v>
      </c>
      <c r="JOD208" s="261" t="s">
        <v>75</v>
      </c>
      <c r="JOE208" s="84" t="s">
        <v>28</v>
      </c>
      <c r="JOF208" s="84"/>
      <c r="JOG208" s="168">
        <v>22</v>
      </c>
      <c r="JOH208" s="84"/>
      <c r="JOI208" s="85"/>
      <c r="JOJ208" s="84"/>
      <c r="JOK208" s="85"/>
      <c r="JOL208" s="84"/>
      <c r="JOM208" s="85"/>
      <c r="JON208" s="86"/>
      <c r="JXX208" s="113">
        <v>18</v>
      </c>
      <c r="JXY208" s="260" t="s">
        <v>74</v>
      </c>
      <c r="JXZ208" s="261" t="s">
        <v>75</v>
      </c>
      <c r="JYA208" s="84" t="s">
        <v>28</v>
      </c>
      <c r="JYB208" s="84"/>
      <c r="JYC208" s="168">
        <v>22</v>
      </c>
      <c r="JYD208" s="84"/>
      <c r="JYE208" s="85"/>
      <c r="JYF208" s="84"/>
      <c r="JYG208" s="85"/>
      <c r="JYH208" s="84"/>
      <c r="JYI208" s="85"/>
      <c r="JYJ208" s="86"/>
      <c r="KHT208" s="113">
        <v>18</v>
      </c>
      <c r="KHU208" s="260" t="s">
        <v>74</v>
      </c>
      <c r="KHV208" s="261" t="s">
        <v>75</v>
      </c>
      <c r="KHW208" s="84" t="s">
        <v>28</v>
      </c>
      <c r="KHX208" s="84"/>
      <c r="KHY208" s="168">
        <v>22</v>
      </c>
      <c r="KHZ208" s="84"/>
      <c r="KIA208" s="85"/>
      <c r="KIB208" s="84"/>
      <c r="KIC208" s="85"/>
      <c r="KID208" s="84"/>
      <c r="KIE208" s="85"/>
      <c r="KIF208" s="86"/>
      <c r="KRP208" s="113">
        <v>18</v>
      </c>
      <c r="KRQ208" s="260" t="s">
        <v>74</v>
      </c>
      <c r="KRR208" s="261" t="s">
        <v>75</v>
      </c>
      <c r="KRS208" s="84" t="s">
        <v>28</v>
      </c>
      <c r="KRT208" s="84"/>
      <c r="KRU208" s="168">
        <v>22</v>
      </c>
      <c r="KRV208" s="84"/>
      <c r="KRW208" s="85"/>
      <c r="KRX208" s="84"/>
      <c r="KRY208" s="85"/>
      <c r="KRZ208" s="84"/>
      <c r="KSA208" s="85"/>
      <c r="KSB208" s="86"/>
      <c r="LBL208" s="113">
        <v>18</v>
      </c>
      <c r="LBM208" s="260" t="s">
        <v>74</v>
      </c>
      <c r="LBN208" s="261" t="s">
        <v>75</v>
      </c>
      <c r="LBO208" s="84" t="s">
        <v>28</v>
      </c>
      <c r="LBP208" s="84"/>
      <c r="LBQ208" s="168">
        <v>22</v>
      </c>
      <c r="LBR208" s="84"/>
      <c r="LBS208" s="85"/>
      <c r="LBT208" s="84"/>
      <c r="LBU208" s="85"/>
      <c r="LBV208" s="84"/>
      <c r="LBW208" s="85"/>
      <c r="LBX208" s="86"/>
      <c r="LLH208" s="113">
        <v>18</v>
      </c>
      <c r="LLI208" s="260" t="s">
        <v>74</v>
      </c>
      <c r="LLJ208" s="261" t="s">
        <v>75</v>
      </c>
      <c r="LLK208" s="84" t="s">
        <v>28</v>
      </c>
      <c r="LLL208" s="84"/>
      <c r="LLM208" s="168">
        <v>22</v>
      </c>
      <c r="LLN208" s="84"/>
      <c r="LLO208" s="85"/>
      <c r="LLP208" s="84"/>
      <c r="LLQ208" s="85"/>
      <c r="LLR208" s="84"/>
      <c r="LLS208" s="85"/>
      <c r="LLT208" s="86"/>
      <c r="LVD208" s="113">
        <v>18</v>
      </c>
      <c r="LVE208" s="260" t="s">
        <v>74</v>
      </c>
      <c r="LVF208" s="261" t="s">
        <v>75</v>
      </c>
      <c r="LVG208" s="84" t="s">
        <v>28</v>
      </c>
      <c r="LVH208" s="84"/>
      <c r="LVI208" s="168">
        <v>22</v>
      </c>
      <c r="LVJ208" s="84"/>
      <c r="LVK208" s="85"/>
      <c r="LVL208" s="84"/>
      <c r="LVM208" s="85"/>
      <c r="LVN208" s="84"/>
      <c r="LVO208" s="85"/>
      <c r="LVP208" s="86"/>
      <c r="MEZ208" s="113">
        <v>18</v>
      </c>
      <c r="MFA208" s="260" t="s">
        <v>74</v>
      </c>
      <c r="MFB208" s="261" t="s">
        <v>75</v>
      </c>
      <c r="MFC208" s="84" t="s">
        <v>28</v>
      </c>
      <c r="MFD208" s="84"/>
      <c r="MFE208" s="168">
        <v>22</v>
      </c>
      <c r="MFF208" s="84"/>
      <c r="MFG208" s="85"/>
      <c r="MFH208" s="84"/>
      <c r="MFI208" s="85"/>
      <c r="MFJ208" s="84"/>
      <c r="MFK208" s="85"/>
      <c r="MFL208" s="86"/>
      <c r="MOV208" s="113">
        <v>18</v>
      </c>
      <c r="MOW208" s="260" t="s">
        <v>74</v>
      </c>
      <c r="MOX208" s="261" t="s">
        <v>75</v>
      </c>
      <c r="MOY208" s="84" t="s">
        <v>28</v>
      </c>
      <c r="MOZ208" s="84"/>
      <c r="MPA208" s="168">
        <v>22</v>
      </c>
      <c r="MPB208" s="84"/>
      <c r="MPC208" s="85"/>
      <c r="MPD208" s="84"/>
      <c r="MPE208" s="85"/>
      <c r="MPF208" s="84"/>
      <c r="MPG208" s="85"/>
      <c r="MPH208" s="86"/>
      <c r="MYR208" s="113">
        <v>18</v>
      </c>
      <c r="MYS208" s="260" t="s">
        <v>74</v>
      </c>
      <c r="MYT208" s="261" t="s">
        <v>75</v>
      </c>
      <c r="MYU208" s="84" t="s">
        <v>28</v>
      </c>
      <c r="MYV208" s="84"/>
      <c r="MYW208" s="168">
        <v>22</v>
      </c>
      <c r="MYX208" s="84"/>
      <c r="MYY208" s="85"/>
      <c r="MYZ208" s="84"/>
      <c r="MZA208" s="85"/>
      <c r="MZB208" s="84"/>
      <c r="MZC208" s="85"/>
      <c r="MZD208" s="86"/>
      <c r="NIN208" s="113">
        <v>18</v>
      </c>
      <c r="NIO208" s="260" t="s">
        <v>74</v>
      </c>
      <c r="NIP208" s="261" t="s">
        <v>75</v>
      </c>
      <c r="NIQ208" s="84" t="s">
        <v>28</v>
      </c>
      <c r="NIR208" s="84"/>
      <c r="NIS208" s="168">
        <v>22</v>
      </c>
      <c r="NIT208" s="84"/>
      <c r="NIU208" s="85"/>
      <c r="NIV208" s="84"/>
      <c r="NIW208" s="85"/>
      <c r="NIX208" s="84"/>
      <c r="NIY208" s="85"/>
      <c r="NIZ208" s="86"/>
      <c r="NSJ208" s="113">
        <v>18</v>
      </c>
      <c r="NSK208" s="260" t="s">
        <v>74</v>
      </c>
      <c r="NSL208" s="261" t="s">
        <v>75</v>
      </c>
      <c r="NSM208" s="84" t="s">
        <v>28</v>
      </c>
      <c r="NSN208" s="84"/>
      <c r="NSO208" s="168">
        <v>22</v>
      </c>
      <c r="NSP208" s="84"/>
      <c r="NSQ208" s="85"/>
      <c r="NSR208" s="84"/>
      <c r="NSS208" s="85"/>
      <c r="NST208" s="84"/>
      <c r="NSU208" s="85"/>
      <c r="NSV208" s="86"/>
      <c r="OCF208" s="113">
        <v>18</v>
      </c>
      <c r="OCG208" s="260" t="s">
        <v>74</v>
      </c>
      <c r="OCH208" s="261" t="s">
        <v>75</v>
      </c>
      <c r="OCI208" s="84" t="s">
        <v>28</v>
      </c>
      <c r="OCJ208" s="84"/>
      <c r="OCK208" s="168">
        <v>22</v>
      </c>
      <c r="OCL208" s="84"/>
      <c r="OCM208" s="85"/>
      <c r="OCN208" s="84"/>
      <c r="OCO208" s="85"/>
      <c r="OCP208" s="84"/>
      <c r="OCQ208" s="85"/>
      <c r="OCR208" s="86"/>
      <c r="OMB208" s="113">
        <v>18</v>
      </c>
      <c r="OMC208" s="260" t="s">
        <v>74</v>
      </c>
      <c r="OMD208" s="261" t="s">
        <v>75</v>
      </c>
      <c r="OME208" s="84" t="s">
        <v>28</v>
      </c>
      <c r="OMF208" s="84"/>
      <c r="OMG208" s="168">
        <v>22</v>
      </c>
      <c r="OMH208" s="84"/>
      <c r="OMI208" s="85"/>
      <c r="OMJ208" s="84"/>
      <c r="OMK208" s="85"/>
      <c r="OML208" s="84"/>
      <c r="OMM208" s="85"/>
      <c r="OMN208" s="86"/>
      <c r="OVX208" s="113">
        <v>18</v>
      </c>
      <c r="OVY208" s="260" t="s">
        <v>74</v>
      </c>
      <c r="OVZ208" s="261" t="s">
        <v>75</v>
      </c>
      <c r="OWA208" s="84" t="s">
        <v>28</v>
      </c>
      <c r="OWB208" s="84"/>
      <c r="OWC208" s="168">
        <v>22</v>
      </c>
      <c r="OWD208" s="84"/>
      <c r="OWE208" s="85"/>
      <c r="OWF208" s="84"/>
      <c r="OWG208" s="85"/>
      <c r="OWH208" s="84"/>
      <c r="OWI208" s="85"/>
      <c r="OWJ208" s="86"/>
      <c r="PFT208" s="113">
        <v>18</v>
      </c>
      <c r="PFU208" s="260" t="s">
        <v>74</v>
      </c>
      <c r="PFV208" s="261" t="s">
        <v>75</v>
      </c>
      <c r="PFW208" s="84" t="s">
        <v>28</v>
      </c>
      <c r="PFX208" s="84"/>
      <c r="PFY208" s="168">
        <v>22</v>
      </c>
      <c r="PFZ208" s="84"/>
      <c r="PGA208" s="85"/>
      <c r="PGB208" s="84"/>
      <c r="PGC208" s="85"/>
      <c r="PGD208" s="84"/>
      <c r="PGE208" s="85"/>
      <c r="PGF208" s="86"/>
      <c r="PPP208" s="113">
        <v>18</v>
      </c>
      <c r="PPQ208" s="260" t="s">
        <v>74</v>
      </c>
      <c r="PPR208" s="261" t="s">
        <v>75</v>
      </c>
      <c r="PPS208" s="84" t="s">
        <v>28</v>
      </c>
      <c r="PPT208" s="84"/>
      <c r="PPU208" s="168">
        <v>22</v>
      </c>
      <c r="PPV208" s="84"/>
      <c r="PPW208" s="85"/>
      <c r="PPX208" s="84"/>
      <c r="PPY208" s="85"/>
      <c r="PPZ208" s="84"/>
      <c r="PQA208" s="85"/>
      <c r="PQB208" s="86"/>
      <c r="PZL208" s="113">
        <v>18</v>
      </c>
      <c r="PZM208" s="260" t="s">
        <v>74</v>
      </c>
      <c r="PZN208" s="261" t="s">
        <v>75</v>
      </c>
      <c r="PZO208" s="84" t="s">
        <v>28</v>
      </c>
      <c r="PZP208" s="84"/>
      <c r="PZQ208" s="168">
        <v>22</v>
      </c>
      <c r="PZR208" s="84"/>
      <c r="PZS208" s="85"/>
      <c r="PZT208" s="84"/>
      <c r="PZU208" s="85"/>
      <c r="PZV208" s="84"/>
      <c r="PZW208" s="85"/>
      <c r="PZX208" s="86"/>
      <c r="QJH208" s="113">
        <v>18</v>
      </c>
      <c r="QJI208" s="260" t="s">
        <v>74</v>
      </c>
      <c r="QJJ208" s="261" t="s">
        <v>75</v>
      </c>
      <c r="QJK208" s="84" t="s">
        <v>28</v>
      </c>
      <c r="QJL208" s="84"/>
      <c r="QJM208" s="168">
        <v>22</v>
      </c>
      <c r="QJN208" s="84"/>
      <c r="QJO208" s="85"/>
      <c r="QJP208" s="84"/>
      <c r="QJQ208" s="85"/>
      <c r="QJR208" s="84"/>
      <c r="QJS208" s="85"/>
      <c r="QJT208" s="86"/>
      <c r="QTD208" s="113">
        <v>18</v>
      </c>
      <c r="QTE208" s="260" t="s">
        <v>74</v>
      </c>
      <c r="QTF208" s="261" t="s">
        <v>75</v>
      </c>
      <c r="QTG208" s="84" t="s">
        <v>28</v>
      </c>
      <c r="QTH208" s="84"/>
      <c r="QTI208" s="168">
        <v>22</v>
      </c>
      <c r="QTJ208" s="84"/>
      <c r="QTK208" s="85"/>
      <c r="QTL208" s="84"/>
      <c r="QTM208" s="85"/>
      <c r="QTN208" s="84"/>
      <c r="QTO208" s="85"/>
      <c r="QTP208" s="86"/>
      <c r="RCZ208" s="113">
        <v>18</v>
      </c>
      <c r="RDA208" s="260" t="s">
        <v>74</v>
      </c>
      <c r="RDB208" s="261" t="s">
        <v>75</v>
      </c>
      <c r="RDC208" s="84" t="s">
        <v>28</v>
      </c>
      <c r="RDD208" s="84"/>
      <c r="RDE208" s="168">
        <v>22</v>
      </c>
      <c r="RDF208" s="84"/>
      <c r="RDG208" s="85"/>
      <c r="RDH208" s="84"/>
      <c r="RDI208" s="85"/>
      <c r="RDJ208" s="84"/>
      <c r="RDK208" s="85"/>
      <c r="RDL208" s="86"/>
      <c r="RMV208" s="113">
        <v>18</v>
      </c>
      <c r="RMW208" s="260" t="s">
        <v>74</v>
      </c>
      <c r="RMX208" s="261" t="s">
        <v>75</v>
      </c>
      <c r="RMY208" s="84" t="s">
        <v>28</v>
      </c>
      <c r="RMZ208" s="84"/>
      <c r="RNA208" s="168">
        <v>22</v>
      </c>
      <c r="RNB208" s="84"/>
      <c r="RNC208" s="85"/>
      <c r="RND208" s="84"/>
      <c r="RNE208" s="85"/>
      <c r="RNF208" s="84"/>
      <c r="RNG208" s="85"/>
      <c r="RNH208" s="86"/>
      <c r="RWR208" s="113">
        <v>18</v>
      </c>
      <c r="RWS208" s="260" t="s">
        <v>74</v>
      </c>
      <c r="RWT208" s="261" t="s">
        <v>75</v>
      </c>
      <c r="RWU208" s="84" t="s">
        <v>28</v>
      </c>
      <c r="RWV208" s="84"/>
      <c r="RWW208" s="168">
        <v>22</v>
      </c>
      <c r="RWX208" s="84"/>
      <c r="RWY208" s="85"/>
      <c r="RWZ208" s="84"/>
      <c r="RXA208" s="85"/>
      <c r="RXB208" s="84"/>
      <c r="RXC208" s="85"/>
      <c r="RXD208" s="86"/>
      <c r="SGN208" s="113">
        <v>18</v>
      </c>
      <c r="SGO208" s="260" t="s">
        <v>74</v>
      </c>
      <c r="SGP208" s="261" t="s">
        <v>75</v>
      </c>
      <c r="SGQ208" s="84" t="s">
        <v>28</v>
      </c>
      <c r="SGR208" s="84"/>
      <c r="SGS208" s="168">
        <v>22</v>
      </c>
      <c r="SGT208" s="84"/>
      <c r="SGU208" s="85"/>
      <c r="SGV208" s="84"/>
      <c r="SGW208" s="85"/>
      <c r="SGX208" s="84"/>
      <c r="SGY208" s="85"/>
      <c r="SGZ208" s="86"/>
      <c r="SQJ208" s="113">
        <v>18</v>
      </c>
      <c r="SQK208" s="260" t="s">
        <v>74</v>
      </c>
      <c r="SQL208" s="261" t="s">
        <v>75</v>
      </c>
      <c r="SQM208" s="84" t="s">
        <v>28</v>
      </c>
      <c r="SQN208" s="84"/>
      <c r="SQO208" s="168">
        <v>22</v>
      </c>
      <c r="SQP208" s="84"/>
      <c r="SQQ208" s="85"/>
      <c r="SQR208" s="84"/>
      <c r="SQS208" s="85"/>
      <c r="SQT208" s="84"/>
      <c r="SQU208" s="85"/>
      <c r="SQV208" s="86"/>
      <c r="TAF208" s="113">
        <v>18</v>
      </c>
      <c r="TAG208" s="260" t="s">
        <v>74</v>
      </c>
      <c r="TAH208" s="261" t="s">
        <v>75</v>
      </c>
      <c r="TAI208" s="84" t="s">
        <v>28</v>
      </c>
      <c r="TAJ208" s="84"/>
      <c r="TAK208" s="168">
        <v>22</v>
      </c>
      <c r="TAL208" s="84"/>
      <c r="TAM208" s="85"/>
      <c r="TAN208" s="84"/>
      <c r="TAO208" s="85"/>
      <c r="TAP208" s="84"/>
      <c r="TAQ208" s="85"/>
      <c r="TAR208" s="86"/>
      <c r="TKB208" s="113">
        <v>18</v>
      </c>
      <c r="TKC208" s="260" t="s">
        <v>74</v>
      </c>
      <c r="TKD208" s="261" t="s">
        <v>75</v>
      </c>
      <c r="TKE208" s="84" t="s">
        <v>28</v>
      </c>
      <c r="TKF208" s="84"/>
      <c r="TKG208" s="168">
        <v>22</v>
      </c>
      <c r="TKH208" s="84"/>
      <c r="TKI208" s="85"/>
      <c r="TKJ208" s="84"/>
      <c r="TKK208" s="85"/>
      <c r="TKL208" s="84"/>
      <c r="TKM208" s="85"/>
      <c r="TKN208" s="86"/>
      <c r="TTX208" s="113">
        <v>18</v>
      </c>
      <c r="TTY208" s="260" t="s">
        <v>74</v>
      </c>
      <c r="TTZ208" s="261" t="s">
        <v>75</v>
      </c>
      <c r="TUA208" s="84" t="s">
        <v>28</v>
      </c>
      <c r="TUB208" s="84"/>
      <c r="TUC208" s="168">
        <v>22</v>
      </c>
      <c r="TUD208" s="84"/>
      <c r="TUE208" s="85"/>
      <c r="TUF208" s="84"/>
      <c r="TUG208" s="85"/>
      <c r="TUH208" s="84"/>
      <c r="TUI208" s="85"/>
      <c r="TUJ208" s="86"/>
      <c r="UDT208" s="113">
        <v>18</v>
      </c>
      <c r="UDU208" s="260" t="s">
        <v>74</v>
      </c>
      <c r="UDV208" s="261" t="s">
        <v>75</v>
      </c>
      <c r="UDW208" s="84" t="s">
        <v>28</v>
      </c>
      <c r="UDX208" s="84"/>
      <c r="UDY208" s="168">
        <v>22</v>
      </c>
      <c r="UDZ208" s="84"/>
      <c r="UEA208" s="85"/>
      <c r="UEB208" s="84"/>
      <c r="UEC208" s="85"/>
      <c r="UED208" s="84"/>
      <c r="UEE208" s="85"/>
      <c r="UEF208" s="86"/>
      <c r="UNP208" s="113">
        <v>18</v>
      </c>
      <c r="UNQ208" s="260" t="s">
        <v>74</v>
      </c>
      <c r="UNR208" s="261" t="s">
        <v>75</v>
      </c>
      <c r="UNS208" s="84" t="s">
        <v>28</v>
      </c>
      <c r="UNT208" s="84"/>
      <c r="UNU208" s="168">
        <v>22</v>
      </c>
      <c r="UNV208" s="84"/>
      <c r="UNW208" s="85"/>
      <c r="UNX208" s="84"/>
      <c r="UNY208" s="85"/>
      <c r="UNZ208" s="84"/>
      <c r="UOA208" s="85"/>
      <c r="UOB208" s="86"/>
      <c r="UXL208" s="113">
        <v>18</v>
      </c>
      <c r="UXM208" s="260" t="s">
        <v>74</v>
      </c>
      <c r="UXN208" s="261" t="s">
        <v>75</v>
      </c>
      <c r="UXO208" s="84" t="s">
        <v>28</v>
      </c>
      <c r="UXP208" s="84"/>
      <c r="UXQ208" s="168">
        <v>22</v>
      </c>
      <c r="UXR208" s="84"/>
      <c r="UXS208" s="85"/>
      <c r="UXT208" s="84"/>
      <c r="UXU208" s="85"/>
      <c r="UXV208" s="84"/>
      <c r="UXW208" s="85"/>
      <c r="UXX208" s="86"/>
      <c r="VHH208" s="113">
        <v>18</v>
      </c>
      <c r="VHI208" s="260" t="s">
        <v>74</v>
      </c>
      <c r="VHJ208" s="261" t="s">
        <v>75</v>
      </c>
      <c r="VHK208" s="84" t="s">
        <v>28</v>
      </c>
      <c r="VHL208" s="84"/>
      <c r="VHM208" s="168">
        <v>22</v>
      </c>
      <c r="VHN208" s="84"/>
      <c r="VHO208" s="85"/>
      <c r="VHP208" s="84"/>
      <c r="VHQ208" s="85"/>
      <c r="VHR208" s="84"/>
      <c r="VHS208" s="85"/>
      <c r="VHT208" s="86"/>
      <c r="VRD208" s="113">
        <v>18</v>
      </c>
      <c r="VRE208" s="260" t="s">
        <v>74</v>
      </c>
      <c r="VRF208" s="261" t="s">
        <v>75</v>
      </c>
      <c r="VRG208" s="84" t="s">
        <v>28</v>
      </c>
      <c r="VRH208" s="84"/>
      <c r="VRI208" s="168">
        <v>22</v>
      </c>
      <c r="VRJ208" s="84"/>
      <c r="VRK208" s="85"/>
      <c r="VRL208" s="84"/>
      <c r="VRM208" s="85"/>
      <c r="VRN208" s="84"/>
      <c r="VRO208" s="85"/>
      <c r="VRP208" s="86"/>
      <c r="WAZ208" s="113">
        <v>18</v>
      </c>
      <c r="WBA208" s="260" t="s">
        <v>74</v>
      </c>
      <c r="WBB208" s="261" t="s">
        <v>75</v>
      </c>
      <c r="WBC208" s="84" t="s">
        <v>28</v>
      </c>
      <c r="WBD208" s="84"/>
      <c r="WBE208" s="168">
        <v>22</v>
      </c>
      <c r="WBF208" s="84"/>
      <c r="WBG208" s="85"/>
      <c r="WBH208" s="84"/>
      <c r="WBI208" s="85"/>
      <c r="WBJ208" s="84"/>
      <c r="WBK208" s="85"/>
      <c r="WBL208" s="86"/>
      <c r="WKV208" s="113">
        <v>18</v>
      </c>
      <c r="WKW208" s="260" t="s">
        <v>74</v>
      </c>
      <c r="WKX208" s="261" t="s">
        <v>75</v>
      </c>
      <c r="WKY208" s="84" t="s">
        <v>28</v>
      </c>
      <c r="WKZ208" s="84"/>
      <c r="WLA208" s="168">
        <v>22</v>
      </c>
      <c r="WLB208" s="84"/>
      <c r="WLC208" s="85"/>
      <c r="WLD208" s="84"/>
      <c r="WLE208" s="85"/>
      <c r="WLF208" s="84"/>
      <c r="WLG208" s="85"/>
      <c r="WLH208" s="86"/>
      <c r="WUR208" s="113">
        <v>18</v>
      </c>
      <c r="WUS208" s="260" t="s">
        <v>74</v>
      </c>
      <c r="WUT208" s="261" t="s">
        <v>75</v>
      </c>
      <c r="WUU208" s="84" t="s">
        <v>28</v>
      </c>
      <c r="WUV208" s="84"/>
      <c r="WUW208" s="168">
        <v>22</v>
      </c>
      <c r="WUX208" s="84"/>
      <c r="WUY208" s="85"/>
      <c r="WUZ208" s="84"/>
      <c r="WVA208" s="85"/>
      <c r="WVB208" s="84"/>
      <c r="WVC208" s="85"/>
      <c r="WVD208" s="86"/>
    </row>
    <row r="209" spans="1:1020 1264:2044 2288:3068 3312:4092 4336:5116 5360:6140 6384:7164 7408:8188 8432:9212 9456:10236 10480:11260 11504:12284 12528:13308 13552:14332 14576:15356 15600:16124" x14ac:dyDescent="0.35">
      <c r="A209" s="284"/>
      <c r="B209" s="291" t="s">
        <v>1038</v>
      </c>
      <c r="C209" s="51"/>
      <c r="D209" s="85"/>
      <c r="E209" s="72"/>
      <c r="F209" s="52"/>
      <c r="G209" s="254" t="s">
        <v>805</v>
      </c>
      <c r="H209" s="90"/>
    </row>
    <row r="210" spans="1:1020 1264:2044 2288:3068 3312:4092 4336:5116 5360:6140 6384:7164 7408:8188 8432:9212 9456:10236 10480:11260 11504:12284 12528:13308 13552:14332 14576:15356 15600:16124" x14ac:dyDescent="0.35">
      <c r="A210" s="284"/>
      <c r="B210" s="291" t="s">
        <v>1039</v>
      </c>
      <c r="C210" s="51"/>
      <c r="D210" s="85"/>
      <c r="E210" s="72"/>
      <c r="F210" s="52"/>
      <c r="G210" s="254" t="s">
        <v>805</v>
      </c>
      <c r="IF210" s="113">
        <v>18</v>
      </c>
      <c r="IG210" s="260" t="s">
        <v>74</v>
      </c>
      <c r="IH210" s="261" t="s">
        <v>75</v>
      </c>
      <c r="II210" s="84" t="s">
        <v>28</v>
      </c>
      <c r="IJ210" s="84"/>
      <c r="IK210" s="168">
        <v>22</v>
      </c>
      <c r="IL210" s="84"/>
      <c r="IM210" s="85"/>
      <c r="IN210" s="84"/>
      <c r="IO210" s="85"/>
      <c r="IP210" s="84"/>
      <c r="IQ210" s="85"/>
      <c r="IR210" s="86"/>
      <c r="SB210" s="113">
        <v>18</v>
      </c>
      <c r="SC210" s="260" t="s">
        <v>74</v>
      </c>
      <c r="SD210" s="261" t="s">
        <v>75</v>
      </c>
      <c r="SE210" s="84" t="s">
        <v>28</v>
      </c>
      <c r="SF210" s="84"/>
      <c r="SG210" s="168">
        <v>22</v>
      </c>
      <c r="SH210" s="84"/>
      <c r="SI210" s="85"/>
      <c r="SJ210" s="84"/>
      <c r="SK210" s="85"/>
      <c r="SL210" s="84"/>
      <c r="SM210" s="85"/>
      <c r="SN210" s="86"/>
      <c r="ABX210" s="113">
        <v>18</v>
      </c>
      <c r="ABY210" s="260" t="s">
        <v>74</v>
      </c>
      <c r="ABZ210" s="261" t="s">
        <v>75</v>
      </c>
      <c r="ACA210" s="84" t="s">
        <v>28</v>
      </c>
      <c r="ACB210" s="84"/>
      <c r="ACC210" s="168">
        <v>22</v>
      </c>
      <c r="ACD210" s="84"/>
      <c r="ACE210" s="85"/>
      <c r="ACF210" s="84"/>
      <c r="ACG210" s="85"/>
      <c r="ACH210" s="84"/>
      <c r="ACI210" s="85"/>
      <c r="ACJ210" s="86"/>
      <c r="ALT210" s="113">
        <v>18</v>
      </c>
      <c r="ALU210" s="260" t="s">
        <v>74</v>
      </c>
      <c r="ALV210" s="261" t="s">
        <v>75</v>
      </c>
      <c r="ALW210" s="84" t="s">
        <v>28</v>
      </c>
      <c r="ALX210" s="84"/>
      <c r="ALY210" s="168">
        <v>22</v>
      </c>
      <c r="ALZ210" s="84"/>
      <c r="AMA210" s="85"/>
      <c r="AMB210" s="84"/>
      <c r="AMC210" s="85"/>
      <c r="AMD210" s="84"/>
      <c r="AME210" s="85"/>
      <c r="AMF210" s="86"/>
      <c r="AVP210" s="113">
        <v>18</v>
      </c>
      <c r="AVQ210" s="260" t="s">
        <v>74</v>
      </c>
      <c r="AVR210" s="261" t="s">
        <v>75</v>
      </c>
      <c r="AVS210" s="84" t="s">
        <v>28</v>
      </c>
      <c r="AVT210" s="84"/>
      <c r="AVU210" s="168">
        <v>22</v>
      </c>
      <c r="AVV210" s="84"/>
      <c r="AVW210" s="85"/>
      <c r="AVX210" s="84"/>
      <c r="AVY210" s="85"/>
      <c r="AVZ210" s="84"/>
      <c r="AWA210" s="85"/>
      <c r="AWB210" s="86"/>
      <c r="BFL210" s="113">
        <v>18</v>
      </c>
      <c r="BFM210" s="260" t="s">
        <v>74</v>
      </c>
      <c r="BFN210" s="261" t="s">
        <v>75</v>
      </c>
      <c r="BFO210" s="84" t="s">
        <v>28</v>
      </c>
      <c r="BFP210" s="84"/>
      <c r="BFQ210" s="168">
        <v>22</v>
      </c>
      <c r="BFR210" s="84"/>
      <c r="BFS210" s="85"/>
      <c r="BFT210" s="84"/>
      <c r="BFU210" s="85"/>
      <c r="BFV210" s="84"/>
      <c r="BFW210" s="85"/>
      <c r="BFX210" s="86"/>
      <c r="BPH210" s="113">
        <v>18</v>
      </c>
      <c r="BPI210" s="260" t="s">
        <v>74</v>
      </c>
      <c r="BPJ210" s="261" t="s">
        <v>75</v>
      </c>
      <c r="BPK210" s="84" t="s">
        <v>28</v>
      </c>
      <c r="BPL210" s="84"/>
      <c r="BPM210" s="168">
        <v>22</v>
      </c>
      <c r="BPN210" s="84"/>
      <c r="BPO210" s="85"/>
      <c r="BPP210" s="84"/>
      <c r="BPQ210" s="85"/>
      <c r="BPR210" s="84"/>
      <c r="BPS210" s="85"/>
      <c r="BPT210" s="86"/>
      <c r="BZD210" s="113">
        <v>18</v>
      </c>
      <c r="BZE210" s="260" t="s">
        <v>74</v>
      </c>
      <c r="BZF210" s="261" t="s">
        <v>75</v>
      </c>
      <c r="BZG210" s="84" t="s">
        <v>28</v>
      </c>
      <c r="BZH210" s="84"/>
      <c r="BZI210" s="168">
        <v>22</v>
      </c>
      <c r="BZJ210" s="84"/>
      <c r="BZK210" s="85"/>
      <c r="BZL210" s="84"/>
      <c r="BZM210" s="85"/>
      <c r="BZN210" s="84"/>
      <c r="BZO210" s="85"/>
      <c r="BZP210" s="86"/>
      <c r="CIZ210" s="113">
        <v>18</v>
      </c>
      <c r="CJA210" s="260" t="s">
        <v>74</v>
      </c>
      <c r="CJB210" s="261" t="s">
        <v>75</v>
      </c>
      <c r="CJC210" s="84" t="s">
        <v>28</v>
      </c>
      <c r="CJD210" s="84"/>
      <c r="CJE210" s="168">
        <v>22</v>
      </c>
      <c r="CJF210" s="84"/>
      <c r="CJG210" s="85"/>
      <c r="CJH210" s="84"/>
      <c r="CJI210" s="85"/>
      <c r="CJJ210" s="84"/>
      <c r="CJK210" s="85"/>
      <c r="CJL210" s="86"/>
      <c r="CSV210" s="113">
        <v>18</v>
      </c>
      <c r="CSW210" s="260" t="s">
        <v>74</v>
      </c>
      <c r="CSX210" s="261" t="s">
        <v>75</v>
      </c>
      <c r="CSY210" s="84" t="s">
        <v>28</v>
      </c>
      <c r="CSZ210" s="84"/>
      <c r="CTA210" s="168">
        <v>22</v>
      </c>
      <c r="CTB210" s="84"/>
      <c r="CTC210" s="85"/>
      <c r="CTD210" s="84"/>
      <c r="CTE210" s="85"/>
      <c r="CTF210" s="84"/>
      <c r="CTG210" s="85"/>
      <c r="CTH210" s="86"/>
      <c r="DCR210" s="113">
        <v>18</v>
      </c>
      <c r="DCS210" s="260" t="s">
        <v>74</v>
      </c>
      <c r="DCT210" s="261" t="s">
        <v>75</v>
      </c>
      <c r="DCU210" s="84" t="s">
        <v>28</v>
      </c>
      <c r="DCV210" s="84"/>
      <c r="DCW210" s="168">
        <v>22</v>
      </c>
      <c r="DCX210" s="84"/>
      <c r="DCY210" s="85"/>
      <c r="DCZ210" s="84"/>
      <c r="DDA210" s="85"/>
      <c r="DDB210" s="84"/>
      <c r="DDC210" s="85"/>
      <c r="DDD210" s="86"/>
      <c r="DMN210" s="113">
        <v>18</v>
      </c>
      <c r="DMO210" s="260" t="s">
        <v>74</v>
      </c>
      <c r="DMP210" s="261" t="s">
        <v>75</v>
      </c>
      <c r="DMQ210" s="84" t="s">
        <v>28</v>
      </c>
      <c r="DMR210" s="84"/>
      <c r="DMS210" s="168">
        <v>22</v>
      </c>
      <c r="DMT210" s="84"/>
      <c r="DMU210" s="85"/>
      <c r="DMV210" s="84"/>
      <c r="DMW210" s="85"/>
      <c r="DMX210" s="84"/>
      <c r="DMY210" s="85"/>
      <c r="DMZ210" s="86"/>
      <c r="DWJ210" s="113">
        <v>18</v>
      </c>
      <c r="DWK210" s="260" t="s">
        <v>74</v>
      </c>
      <c r="DWL210" s="261" t="s">
        <v>75</v>
      </c>
      <c r="DWM210" s="84" t="s">
        <v>28</v>
      </c>
      <c r="DWN210" s="84"/>
      <c r="DWO210" s="168">
        <v>22</v>
      </c>
      <c r="DWP210" s="84"/>
      <c r="DWQ210" s="85"/>
      <c r="DWR210" s="84"/>
      <c r="DWS210" s="85"/>
      <c r="DWT210" s="84"/>
      <c r="DWU210" s="85"/>
      <c r="DWV210" s="86"/>
      <c r="EGF210" s="113">
        <v>18</v>
      </c>
      <c r="EGG210" s="260" t="s">
        <v>74</v>
      </c>
      <c r="EGH210" s="261" t="s">
        <v>75</v>
      </c>
      <c r="EGI210" s="84" t="s">
        <v>28</v>
      </c>
      <c r="EGJ210" s="84"/>
      <c r="EGK210" s="168">
        <v>22</v>
      </c>
      <c r="EGL210" s="84"/>
      <c r="EGM210" s="85"/>
      <c r="EGN210" s="84"/>
      <c r="EGO210" s="85"/>
      <c r="EGP210" s="84"/>
      <c r="EGQ210" s="85"/>
      <c r="EGR210" s="86"/>
      <c r="EQB210" s="113">
        <v>18</v>
      </c>
      <c r="EQC210" s="260" t="s">
        <v>74</v>
      </c>
      <c r="EQD210" s="261" t="s">
        <v>75</v>
      </c>
      <c r="EQE210" s="84" t="s">
        <v>28</v>
      </c>
      <c r="EQF210" s="84"/>
      <c r="EQG210" s="168">
        <v>22</v>
      </c>
      <c r="EQH210" s="84"/>
      <c r="EQI210" s="85"/>
      <c r="EQJ210" s="84"/>
      <c r="EQK210" s="85"/>
      <c r="EQL210" s="84"/>
      <c r="EQM210" s="85"/>
      <c r="EQN210" s="86"/>
      <c r="EZX210" s="113">
        <v>18</v>
      </c>
      <c r="EZY210" s="260" t="s">
        <v>74</v>
      </c>
      <c r="EZZ210" s="261" t="s">
        <v>75</v>
      </c>
      <c r="FAA210" s="84" t="s">
        <v>28</v>
      </c>
      <c r="FAB210" s="84"/>
      <c r="FAC210" s="168">
        <v>22</v>
      </c>
      <c r="FAD210" s="84"/>
      <c r="FAE210" s="85"/>
      <c r="FAF210" s="84"/>
      <c r="FAG210" s="85"/>
      <c r="FAH210" s="84"/>
      <c r="FAI210" s="85"/>
      <c r="FAJ210" s="86"/>
      <c r="FJT210" s="113">
        <v>18</v>
      </c>
      <c r="FJU210" s="260" t="s">
        <v>74</v>
      </c>
      <c r="FJV210" s="261" t="s">
        <v>75</v>
      </c>
      <c r="FJW210" s="84" t="s">
        <v>28</v>
      </c>
      <c r="FJX210" s="84"/>
      <c r="FJY210" s="168">
        <v>22</v>
      </c>
      <c r="FJZ210" s="84"/>
      <c r="FKA210" s="85"/>
      <c r="FKB210" s="84"/>
      <c r="FKC210" s="85"/>
      <c r="FKD210" s="84"/>
      <c r="FKE210" s="85"/>
      <c r="FKF210" s="86"/>
      <c r="FTP210" s="113">
        <v>18</v>
      </c>
      <c r="FTQ210" s="260" t="s">
        <v>74</v>
      </c>
      <c r="FTR210" s="261" t="s">
        <v>75</v>
      </c>
      <c r="FTS210" s="84" t="s">
        <v>28</v>
      </c>
      <c r="FTT210" s="84"/>
      <c r="FTU210" s="168">
        <v>22</v>
      </c>
      <c r="FTV210" s="84"/>
      <c r="FTW210" s="85"/>
      <c r="FTX210" s="84"/>
      <c r="FTY210" s="85"/>
      <c r="FTZ210" s="84"/>
      <c r="FUA210" s="85"/>
      <c r="FUB210" s="86"/>
      <c r="GDL210" s="113">
        <v>18</v>
      </c>
      <c r="GDM210" s="260" t="s">
        <v>74</v>
      </c>
      <c r="GDN210" s="261" t="s">
        <v>75</v>
      </c>
      <c r="GDO210" s="84" t="s">
        <v>28</v>
      </c>
      <c r="GDP210" s="84"/>
      <c r="GDQ210" s="168">
        <v>22</v>
      </c>
      <c r="GDR210" s="84"/>
      <c r="GDS210" s="85"/>
      <c r="GDT210" s="84"/>
      <c r="GDU210" s="85"/>
      <c r="GDV210" s="84"/>
      <c r="GDW210" s="85"/>
      <c r="GDX210" s="86"/>
      <c r="GNH210" s="113">
        <v>18</v>
      </c>
      <c r="GNI210" s="260" t="s">
        <v>74</v>
      </c>
      <c r="GNJ210" s="261" t="s">
        <v>75</v>
      </c>
      <c r="GNK210" s="84" t="s">
        <v>28</v>
      </c>
      <c r="GNL210" s="84"/>
      <c r="GNM210" s="168">
        <v>22</v>
      </c>
      <c r="GNN210" s="84"/>
      <c r="GNO210" s="85"/>
      <c r="GNP210" s="84"/>
      <c r="GNQ210" s="85"/>
      <c r="GNR210" s="84"/>
      <c r="GNS210" s="85"/>
      <c r="GNT210" s="86"/>
      <c r="GXD210" s="113">
        <v>18</v>
      </c>
      <c r="GXE210" s="260" t="s">
        <v>74</v>
      </c>
      <c r="GXF210" s="261" t="s">
        <v>75</v>
      </c>
      <c r="GXG210" s="84" t="s">
        <v>28</v>
      </c>
      <c r="GXH210" s="84"/>
      <c r="GXI210" s="168">
        <v>22</v>
      </c>
      <c r="GXJ210" s="84"/>
      <c r="GXK210" s="85"/>
      <c r="GXL210" s="84"/>
      <c r="GXM210" s="85"/>
      <c r="GXN210" s="84"/>
      <c r="GXO210" s="85"/>
      <c r="GXP210" s="86"/>
      <c r="HGZ210" s="113">
        <v>18</v>
      </c>
      <c r="HHA210" s="260" t="s">
        <v>74</v>
      </c>
      <c r="HHB210" s="261" t="s">
        <v>75</v>
      </c>
      <c r="HHC210" s="84" t="s">
        <v>28</v>
      </c>
      <c r="HHD210" s="84"/>
      <c r="HHE210" s="168">
        <v>22</v>
      </c>
      <c r="HHF210" s="84"/>
      <c r="HHG210" s="85"/>
      <c r="HHH210" s="84"/>
      <c r="HHI210" s="85"/>
      <c r="HHJ210" s="84"/>
      <c r="HHK210" s="85"/>
      <c r="HHL210" s="86"/>
      <c r="HQV210" s="113">
        <v>18</v>
      </c>
      <c r="HQW210" s="260" t="s">
        <v>74</v>
      </c>
      <c r="HQX210" s="261" t="s">
        <v>75</v>
      </c>
      <c r="HQY210" s="84" t="s">
        <v>28</v>
      </c>
      <c r="HQZ210" s="84"/>
      <c r="HRA210" s="168">
        <v>22</v>
      </c>
      <c r="HRB210" s="84"/>
      <c r="HRC210" s="85"/>
      <c r="HRD210" s="84"/>
      <c r="HRE210" s="85"/>
      <c r="HRF210" s="84"/>
      <c r="HRG210" s="85"/>
      <c r="HRH210" s="86"/>
      <c r="IAR210" s="113">
        <v>18</v>
      </c>
      <c r="IAS210" s="260" t="s">
        <v>74</v>
      </c>
      <c r="IAT210" s="261" t="s">
        <v>75</v>
      </c>
      <c r="IAU210" s="84" t="s">
        <v>28</v>
      </c>
      <c r="IAV210" s="84"/>
      <c r="IAW210" s="168">
        <v>22</v>
      </c>
      <c r="IAX210" s="84"/>
      <c r="IAY210" s="85"/>
      <c r="IAZ210" s="84"/>
      <c r="IBA210" s="85"/>
      <c r="IBB210" s="84"/>
      <c r="IBC210" s="85"/>
      <c r="IBD210" s="86"/>
      <c r="IKN210" s="113">
        <v>18</v>
      </c>
      <c r="IKO210" s="260" t="s">
        <v>74</v>
      </c>
      <c r="IKP210" s="261" t="s">
        <v>75</v>
      </c>
      <c r="IKQ210" s="84" t="s">
        <v>28</v>
      </c>
      <c r="IKR210" s="84"/>
      <c r="IKS210" s="168">
        <v>22</v>
      </c>
      <c r="IKT210" s="84"/>
      <c r="IKU210" s="85"/>
      <c r="IKV210" s="84"/>
      <c r="IKW210" s="85"/>
      <c r="IKX210" s="84"/>
      <c r="IKY210" s="85"/>
      <c r="IKZ210" s="86"/>
      <c r="IUJ210" s="113">
        <v>18</v>
      </c>
      <c r="IUK210" s="260" t="s">
        <v>74</v>
      </c>
      <c r="IUL210" s="261" t="s">
        <v>75</v>
      </c>
      <c r="IUM210" s="84" t="s">
        <v>28</v>
      </c>
      <c r="IUN210" s="84"/>
      <c r="IUO210" s="168">
        <v>22</v>
      </c>
      <c r="IUP210" s="84"/>
      <c r="IUQ210" s="85"/>
      <c r="IUR210" s="84"/>
      <c r="IUS210" s="85"/>
      <c r="IUT210" s="84"/>
      <c r="IUU210" s="85"/>
      <c r="IUV210" s="86"/>
      <c r="JEF210" s="113">
        <v>18</v>
      </c>
      <c r="JEG210" s="260" t="s">
        <v>74</v>
      </c>
      <c r="JEH210" s="261" t="s">
        <v>75</v>
      </c>
      <c r="JEI210" s="84" t="s">
        <v>28</v>
      </c>
      <c r="JEJ210" s="84"/>
      <c r="JEK210" s="168">
        <v>22</v>
      </c>
      <c r="JEL210" s="84"/>
      <c r="JEM210" s="85"/>
      <c r="JEN210" s="84"/>
      <c r="JEO210" s="85"/>
      <c r="JEP210" s="84"/>
      <c r="JEQ210" s="85"/>
      <c r="JER210" s="86"/>
      <c r="JOB210" s="113">
        <v>18</v>
      </c>
      <c r="JOC210" s="260" t="s">
        <v>74</v>
      </c>
      <c r="JOD210" s="261" t="s">
        <v>75</v>
      </c>
      <c r="JOE210" s="84" t="s">
        <v>28</v>
      </c>
      <c r="JOF210" s="84"/>
      <c r="JOG210" s="168">
        <v>22</v>
      </c>
      <c r="JOH210" s="84"/>
      <c r="JOI210" s="85"/>
      <c r="JOJ210" s="84"/>
      <c r="JOK210" s="85"/>
      <c r="JOL210" s="84"/>
      <c r="JOM210" s="85"/>
      <c r="JON210" s="86"/>
      <c r="JXX210" s="113">
        <v>18</v>
      </c>
      <c r="JXY210" s="260" t="s">
        <v>74</v>
      </c>
      <c r="JXZ210" s="261" t="s">
        <v>75</v>
      </c>
      <c r="JYA210" s="84" t="s">
        <v>28</v>
      </c>
      <c r="JYB210" s="84"/>
      <c r="JYC210" s="168">
        <v>22</v>
      </c>
      <c r="JYD210" s="84"/>
      <c r="JYE210" s="85"/>
      <c r="JYF210" s="84"/>
      <c r="JYG210" s="85"/>
      <c r="JYH210" s="84"/>
      <c r="JYI210" s="85"/>
      <c r="JYJ210" s="86"/>
      <c r="KHT210" s="113">
        <v>18</v>
      </c>
      <c r="KHU210" s="260" t="s">
        <v>74</v>
      </c>
      <c r="KHV210" s="261" t="s">
        <v>75</v>
      </c>
      <c r="KHW210" s="84" t="s">
        <v>28</v>
      </c>
      <c r="KHX210" s="84"/>
      <c r="KHY210" s="168">
        <v>22</v>
      </c>
      <c r="KHZ210" s="84"/>
      <c r="KIA210" s="85"/>
      <c r="KIB210" s="84"/>
      <c r="KIC210" s="85"/>
      <c r="KID210" s="84"/>
      <c r="KIE210" s="85"/>
      <c r="KIF210" s="86"/>
      <c r="KRP210" s="113">
        <v>18</v>
      </c>
      <c r="KRQ210" s="260" t="s">
        <v>74</v>
      </c>
      <c r="KRR210" s="261" t="s">
        <v>75</v>
      </c>
      <c r="KRS210" s="84" t="s">
        <v>28</v>
      </c>
      <c r="KRT210" s="84"/>
      <c r="KRU210" s="168">
        <v>22</v>
      </c>
      <c r="KRV210" s="84"/>
      <c r="KRW210" s="85"/>
      <c r="KRX210" s="84"/>
      <c r="KRY210" s="85"/>
      <c r="KRZ210" s="84"/>
      <c r="KSA210" s="85"/>
      <c r="KSB210" s="86"/>
      <c r="LBL210" s="113">
        <v>18</v>
      </c>
      <c r="LBM210" s="260" t="s">
        <v>74</v>
      </c>
      <c r="LBN210" s="261" t="s">
        <v>75</v>
      </c>
      <c r="LBO210" s="84" t="s">
        <v>28</v>
      </c>
      <c r="LBP210" s="84"/>
      <c r="LBQ210" s="168">
        <v>22</v>
      </c>
      <c r="LBR210" s="84"/>
      <c r="LBS210" s="85"/>
      <c r="LBT210" s="84"/>
      <c r="LBU210" s="85"/>
      <c r="LBV210" s="84"/>
      <c r="LBW210" s="85"/>
      <c r="LBX210" s="86"/>
      <c r="LLH210" s="113">
        <v>18</v>
      </c>
      <c r="LLI210" s="260" t="s">
        <v>74</v>
      </c>
      <c r="LLJ210" s="261" t="s">
        <v>75</v>
      </c>
      <c r="LLK210" s="84" t="s">
        <v>28</v>
      </c>
      <c r="LLL210" s="84"/>
      <c r="LLM210" s="168">
        <v>22</v>
      </c>
      <c r="LLN210" s="84"/>
      <c r="LLO210" s="85"/>
      <c r="LLP210" s="84"/>
      <c r="LLQ210" s="85"/>
      <c r="LLR210" s="84"/>
      <c r="LLS210" s="85"/>
      <c r="LLT210" s="86"/>
      <c r="LVD210" s="113">
        <v>18</v>
      </c>
      <c r="LVE210" s="260" t="s">
        <v>74</v>
      </c>
      <c r="LVF210" s="261" t="s">
        <v>75</v>
      </c>
      <c r="LVG210" s="84" t="s">
        <v>28</v>
      </c>
      <c r="LVH210" s="84"/>
      <c r="LVI210" s="168">
        <v>22</v>
      </c>
      <c r="LVJ210" s="84"/>
      <c r="LVK210" s="85"/>
      <c r="LVL210" s="84"/>
      <c r="LVM210" s="85"/>
      <c r="LVN210" s="84"/>
      <c r="LVO210" s="85"/>
      <c r="LVP210" s="86"/>
      <c r="MEZ210" s="113">
        <v>18</v>
      </c>
      <c r="MFA210" s="260" t="s">
        <v>74</v>
      </c>
      <c r="MFB210" s="261" t="s">
        <v>75</v>
      </c>
      <c r="MFC210" s="84" t="s">
        <v>28</v>
      </c>
      <c r="MFD210" s="84"/>
      <c r="MFE210" s="168">
        <v>22</v>
      </c>
      <c r="MFF210" s="84"/>
      <c r="MFG210" s="85"/>
      <c r="MFH210" s="84"/>
      <c r="MFI210" s="85"/>
      <c r="MFJ210" s="84"/>
      <c r="MFK210" s="85"/>
      <c r="MFL210" s="86"/>
      <c r="MOV210" s="113">
        <v>18</v>
      </c>
      <c r="MOW210" s="260" t="s">
        <v>74</v>
      </c>
      <c r="MOX210" s="261" t="s">
        <v>75</v>
      </c>
      <c r="MOY210" s="84" t="s">
        <v>28</v>
      </c>
      <c r="MOZ210" s="84"/>
      <c r="MPA210" s="168">
        <v>22</v>
      </c>
      <c r="MPB210" s="84"/>
      <c r="MPC210" s="85"/>
      <c r="MPD210" s="84"/>
      <c r="MPE210" s="85"/>
      <c r="MPF210" s="84"/>
      <c r="MPG210" s="85"/>
      <c r="MPH210" s="86"/>
      <c r="MYR210" s="113">
        <v>18</v>
      </c>
      <c r="MYS210" s="260" t="s">
        <v>74</v>
      </c>
      <c r="MYT210" s="261" t="s">
        <v>75</v>
      </c>
      <c r="MYU210" s="84" t="s">
        <v>28</v>
      </c>
      <c r="MYV210" s="84"/>
      <c r="MYW210" s="168">
        <v>22</v>
      </c>
      <c r="MYX210" s="84"/>
      <c r="MYY210" s="85"/>
      <c r="MYZ210" s="84"/>
      <c r="MZA210" s="85"/>
      <c r="MZB210" s="84"/>
      <c r="MZC210" s="85"/>
      <c r="MZD210" s="86"/>
      <c r="NIN210" s="113">
        <v>18</v>
      </c>
      <c r="NIO210" s="260" t="s">
        <v>74</v>
      </c>
      <c r="NIP210" s="261" t="s">
        <v>75</v>
      </c>
      <c r="NIQ210" s="84" t="s">
        <v>28</v>
      </c>
      <c r="NIR210" s="84"/>
      <c r="NIS210" s="168">
        <v>22</v>
      </c>
      <c r="NIT210" s="84"/>
      <c r="NIU210" s="85"/>
      <c r="NIV210" s="84"/>
      <c r="NIW210" s="85"/>
      <c r="NIX210" s="84"/>
      <c r="NIY210" s="85"/>
      <c r="NIZ210" s="86"/>
      <c r="NSJ210" s="113">
        <v>18</v>
      </c>
      <c r="NSK210" s="260" t="s">
        <v>74</v>
      </c>
      <c r="NSL210" s="261" t="s">
        <v>75</v>
      </c>
      <c r="NSM210" s="84" t="s">
        <v>28</v>
      </c>
      <c r="NSN210" s="84"/>
      <c r="NSO210" s="168">
        <v>22</v>
      </c>
      <c r="NSP210" s="84"/>
      <c r="NSQ210" s="85"/>
      <c r="NSR210" s="84"/>
      <c r="NSS210" s="85"/>
      <c r="NST210" s="84"/>
      <c r="NSU210" s="85"/>
      <c r="NSV210" s="86"/>
      <c r="OCF210" s="113">
        <v>18</v>
      </c>
      <c r="OCG210" s="260" t="s">
        <v>74</v>
      </c>
      <c r="OCH210" s="261" t="s">
        <v>75</v>
      </c>
      <c r="OCI210" s="84" t="s">
        <v>28</v>
      </c>
      <c r="OCJ210" s="84"/>
      <c r="OCK210" s="168">
        <v>22</v>
      </c>
      <c r="OCL210" s="84"/>
      <c r="OCM210" s="85"/>
      <c r="OCN210" s="84"/>
      <c r="OCO210" s="85"/>
      <c r="OCP210" s="84"/>
      <c r="OCQ210" s="85"/>
      <c r="OCR210" s="86"/>
      <c r="OMB210" s="113">
        <v>18</v>
      </c>
      <c r="OMC210" s="260" t="s">
        <v>74</v>
      </c>
      <c r="OMD210" s="261" t="s">
        <v>75</v>
      </c>
      <c r="OME210" s="84" t="s">
        <v>28</v>
      </c>
      <c r="OMF210" s="84"/>
      <c r="OMG210" s="168">
        <v>22</v>
      </c>
      <c r="OMH210" s="84"/>
      <c r="OMI210" s="85"/>
      <c r="OMJ210" s="84"/>
      <c r="OMK210" s="85"/>
      <c r="OML210" s="84"/>
      <c r="OMM210" s="85"/>
      <c r="OMN210" s="86"/>
      <c r="OVX210" s="113">
        <v>18</v>
      </c>
      <c r="OVY210" s="260" t="s">
        <v>74</v>
      </c>
      <c r="OVZ210" s="261" t="s">
        <v>75</v>
      </c>
      <c r="OWA210" s="84" t="s">
        <v>28</v>
      </c>
      <c r="OWB210" s="84"/>
      <c r="OWC210" s="168">
        <v>22</v>
      </c>
      <c r="OWD210" s="84"/>
      <c r="OWE210" s="85"/>
      <c r="OWF210" s="84"/>
      <c r="OWG210" s="85"/>
      <c r="OWH210" s="84"/>
      <c r="OWI210" s="85"/>
      <c r="OWJ210" s="86"/>
      <c r="PFT210" s="113">
        <v>18</v>
      </c>
      <c r="PFU210" s="260" t="s">
        <v>74</v>
      </c>
      <c r="PFV210" s="261" t="s">
        <v>75</v>
      </c>
      <c r="PFW210" s="84" t="s">
        <v>28</v>
      </c>
      <c r="PFX210" s="84"/>
      <c r="PFY210" s="168">
        <v>22</v>
      </c>
      <c r="PFZ210" s="84"/>
      <c r="PGA210" s="85"/>
      <c r="PGB210" s="84"/>
      <c r="PGC210" s="85"/>
      <c r="PGD210" s="84"/>
      <c r="PGE210" s="85"/>
      <c r="PGF210" s="86"/>
      <c r="PPP210" s="113">
        <v>18</v>
      </c>
      <c r="PPQ210" s="260" t="s">
        <v>74</v>
      </c>
      <c r="PPR210" s="261" t="s">
        <v>75</v>
      </c>
      <c r="PPS210" s="84" t="s">
        <v>28</v>
      </c>
      <c r="PPT210" s="84"/>
      <c r="PPU210" s="168">
        <v>22</v>
      </c>
      <c r="PPV210" s="84"/>
      <c r="PPW210" s="85"/>
      <c r="PPX210" s="84"/>
      <c r="PPY210" s="85"/>
      <c r="PPZ210" s="84"/>
      <c r="PQA210" s="85"/>
      <c r="PQB210" s="86"/>
      <c r="PZL210" s="113">
        <v>18</v>
      </c>
      <c r="PZM210" s="260" t="s">
        <v>74</v>
      </c>
      <c r="PZN210" s="261" t="s">
        <v>75</v>
      </c>
      <c r="PZO210" s="84" t="s">
        <v>28</v>
      </c>
      <c r="PZP210" s="84"/>
      <c r="PZQ210" s="168">
        <v>22</v>
      </c>
      <c r="PZR210" s="84"/>
      <c r="PZS210" s="85"/>
      <c r="PZT210" s="84"/>
      <c r="PZU210" s="85"/>
      <c r="PZV210" s="84"/>
      <c r="PZW210" s="85"/>
      <c r="PZX210" s="86"/>
      <c r="QJH210" s="113">
        <v>18</v>
      </c>
      <c r="QJI210" s="260" t="s">
        <v>74</v>
      </c>
      <c r="QJJ210" s="261" t="s">
        <v>75</v>
      </c>
      <c r="QJK210" s="84" t="s">
        <v>28</v>
      </c>
      <c r="QJL210" s="84"/>
      <c r="QJM210" s="168">
        <v>22</v>
      </c>
      <c r="QJN210" s="84"/>
      <c r="QJO210" s="85"/>
      <c r="QJP210" s="84"/>
      <c r="QJQ210" s="85"/>
      <c r="QJR210" s="84"/>
      <c r="QJS210" s="85"/>
      <c r="QJT210" s="86"/>
      <c r="QTD210" s="113">
        <v>18</v>
      </c>
      <c r="QTE210" s="260" t="s">
        <v>74</v>
      </c>
      <c r="QTF210" s="261" t="s">
        <v>75</v>
      </c>
      <c r="QTG210" s="84" t="s">
        <v>28</v>
      </c>
      <c r="QTH210" s="84"/>
      <c r="QTI210" s="168">
        <v>22</v>
      </c>
      <c r="QTJ210" s="84"/>
      <c r="QTK210" s="85"/>
      <c r="QTL210" s="84"/>
      <c r="QTM210" s="85"/>
      <c r="QTN210" s="84"/>
      <c r="QTO210" s="85"/>
      <c r="QTP210" s="86"/>
      <c r="RCZ210" s="113">
        <v>18</v>
      </c>
      <c r="RDA210" s="260" t="s">
        <v>74</v>
      </c>
      <c r="RDB210" s="261" t="s">
        <v>75</v>
      </c>
      <c r="RDC210" s="84" t="s">
        <v>28</v>
      </c>
      <c r="RDD210" s="84"/>
      <c r="RDE210" s="168">
        <v>22</v>
      </c>
      <c r="RDF210" s="84"/>
      <c r="RDG210" s="85"/>
      <c r="RDH210" s="84"/>
      <c r="RDI210" s="85"/>
      <c r="RDJ210" s="84"/>
      <c r="RDK210" s="85"/>
      <c r="RDL210" s="86"/>
      <c r="RMV210" s="113">
        <v>18</v>
      </c>
      <c r="RMW210" s="260" t="s">
        <v>74</v>
      </c>
      <c r="RMX210" s="261" t="s">
        <v>75</v>
      </c>
      <c r="RMY210" s="84" t="s">
        <v>28</v>
      </c>
      <c r="RMZ210" s="84"/>
      <c r="RNA210" s="168">
        <v>22</v>
      </c>
      <c r="RNB210" s="84"/>
      <c r="RNC210" s="85"/>
      <c r="RND210" s="84"/>
      <c r="RNE210" s="85"/>
      <c r="RNF210" s="84"/>
      <c r="RNG210" s="85"/>
      <c r="RNH210" s="86"/>
      <c r="RWR210" s="113">
        <v>18</v>
      </c>
      <c r="RWS210" s="260" t="s">
        <v>74</v>
      </c>
      <c r="RWT210" s="261" t="s">
        <v>75</v>
      </c>
      <c r="RWU210" s="84" t="s">
        <v>28</v>
      </c>
      <c r="RWV210" s="84"/>
      <c r="RWW210" s="168">
        <v>22</v>
      </c>
      <c r="RWX210" s="84"/>
      <c r="RWY210" s="85"/>
      <c r="RWZ210" s="84"/>
      <c r="RXA210" s="85"/>
      <c r="RXB210" s="84"/>
      <c r="RXC210" s="85"/>
      <c r="RXD210" s="86"/>
      <c r="SGN210" s="113">
        <v>18</v>
      </c>
      <c r="SGO210" s="260" t="s">
        <v>74</v>
      </c>
      <c r="SGP210" s="261" t="s">
        <v>75</v>
      </c>
      <c r="SGQ210" s="84" t="s">
        <v>28</v>
      </c>
      <c r="SGR210" s="84"/>
      <c r="SGS210" s="168">
        <v>22</v>
      </c>
      <c r="SGT210" s="84"/>
      <c r="SGU210" s="85"/>
      <c r="SGV210" s="84"/>
      <c r="SGW210" s="85"/>
      <c r="SGX210" s="84"/>
      <c r="SGY210" s="85"/>
      <c r="SGZ210" s="86"/>
      <c r="SQJ210" s="113">
        <v>18</v>
      </c>
      <c r="SQK210" s="260" t="s">
        <v>74</v>
      </c>
      <c r="SQL210" s="261" t="s">
        <v>75</v>
      </c>
      <c r="SQM210" s="84" t="s">
        <v>28</v>
      </c>
      <c r="SQN210" s="84"/>
      <c r="SQO210" s="168">
        <v>22</v>
      </c>
      <c r="SQP210" s="84"/>
      <c r="SQQ210" s="85"/>
      <c r="SQR210" s="84"/>
      <c r="SQS210" s="85"/>
      <c r="SQT210" s="84"/>
      <c r="SQU210" s="85"/>
      <c r="SQV210" s="86"/>
      <c r="TAF210" s="113">
        <v>18</v>
      </c>
      <c r="TAG210" s="260" t="s">
        <v>74</v>
      </c>
      <c r="TAH210" s="261" t="s">
        <v>75</v>
      </c>
      <c r="TAI210" s="84" t="s">
        <v>28</v>
      </c>
      <c r="TAJ210" s="84"/>
      <c r="TAK210" s="168">
        <v>22</v>
      </c>
      <c r="TAL210" s="84"/>
      <c r="TAM210" s="85"/>
      <c r="TAN210" s="84"/>
      <c r="TAO210" s="85"/>
      <c r="TAP210" s="84"/>
      <c r="TAQ210" s="85"/>
      <c r="TAR210" s="86"/>
      <c r="TKB210" s="113">
        <v>18</v>
      </c>
      <c r="TKC210" s="260" t="s">
        <v>74</v>
      </c>
      <c r="TKD210" s="261" t="s">
        <v>75</v>
      </c>
      <c r="TKE210" s="84" t="s">
        <v>28</v>
      </c>
      <c r="TKF210" s="84"/>
      <c r="TKG210" s="168">
        <v>22</v>
      </c>
      <c r="TKH210" s="84"/>
      <c r="TKI210" s="85"/>
      <c r="TKJ210" s="84"/>
      <c r="TKK210" s="85"/>
      <c r="TKL210" s="84"/>
      <c r="TKM210" s="85"/>
      <c r="TKN210" s="86"/>
      <c r="TTX210" s="113">
        <v>18</v>
      </c>
      <c r="TTY210" s="260" t="s">
        <v>74</v>
      </c>
      <c r="TTZ210" s="261" t="s">
        <v>75</v>
      </c>
      <c r="TUA210" s="84" t="s">
        <v>28</v>
      </c>
      <c r="TUB210" s="84"/>
      <c r="TUC210" s="168">
        <v>22</v>
      </c>
      <c r="TUD210" s="84"/>
      <c r="TUE210" s="85"/>
      <c r="TUF210" s="84"/>
      <c r="TUG210" s="85"/>
      <c r="TUH210" s="84"/>
      <c r="TUI210" s="85"/>
      <c r="TUJ210" s="86"/>
      <c r="UDT210" s="113">
        <v>18</v>
      </c>
      <c r="UDU210" s="260" t="s">
        <v>74</v>
      </c>
      <c r="UDV210" s="261" t="s">
        <v>75</v>
      </c>
      <c r="UDW210" s="84" t="s">
        <v>28</v>
      </c>
      <c r="UDX210" s="84"/>
      <c r="UDY210" s="168">
        <v>22</v>
      </c>
      <c r="UDZ210" s="84"/>
      <c r="UEA210" s="85"/>
      <c r="UEB210" s="84"/>
      <c r="UEC210" s="85"/>
      <c r="UED210" s="84"/>
      <c r="UEE210" s="85"/>
      <c r="UEF210" s="86"/>
      <c r="UNP210" s="113">
        <v>18</v>
      </c>
      <c r="UNQ210" s="260" t="s">
        <v>74</v>
      </c>
      <c r="UNR210" s="261" t="s">
        <v>75</v>
      </c>
      <c r="UNS210" s="84" t="s">
        <v>28</v>
      </c>
      <c r="UNT210" s="84"/>
      <c r="UNU210" s="168">
        <v>22</v>
      </c>
      <c r="UNV210" s="84"/>
      <c r="UNW210" s="85"/>
      <c r="UNX210" s="84"/>
      <c r="UNY210" s="85"/>
      <c r="UNZ210" s="84"/>
      <c r="UOA210" s="85"/>
      <c r="UOB210" s="86"/>
      <c r="UXL210" s="113">
        <v>18</v>
      </c>
      <c r="UXM210" s="260" t="s">
        <v>74</v>
      </c>
      <c r="UXN210" s="261" t="s">
        <v>75</v>
      </c>
      <c r="UXO210" s="84" t="s">
        <v>28</v>
      </c>
      <c r="UXP210" s="84"/>
      <c r="UXQ210" s="168">
        <v>22</v>
      </c>
      <c r="UXR210" s="84"/>
      <c r="UXS210" s="85"/>
      <c r="UXT210" s="84"/>
      <c r="UXU210" s="85"/>
      <c r="UXV210" s="84"/>
      <c r="UXW210" s="85"/>
      <c r="UXX210" s="86"/>
      <c r="VHH210" s="113">
        <v>18</v>
      </c>
      <c r="VHI210" s="260" t="s">
        <v>74</v>
      </c>
      <c r="VHJ210" s="261" t="s">
        <v>75</v>
      </c>
      <c r="VHK210" s="84" t="s">
        <v>28</v>
      </c>
      <c r="VHL210" s="84"/>
      <c r="VHM210" s="168">
        <v>22</v>
      </c>
      <c r="VHN210" s="84"/>
      <c r="VHO210" s="85"/>
      <c r="VHP210" s="84"/>
      <c r="VHQ210" s="85"/>
      <c r="VHR210" s="84"/>
      <c r="VHS210" s="85"/>
      <c r="VHT210" s="86"/>
      <c r="VRD210" s="113">
        <v>18</v>
      </c>
      <c r="VRE210" s="260" t="s">
        <v>74</v>
      </c>
      <c r="VRF210" s="261" t="s">
        <v>75</v>
      </c>
      <c r="VRG210" s="84" t="s">
        <v>28</v>
      </c>
      <c r="VRH210" s="84"/>
      <c r="VRI210" s="168">
        <v>22</v>
      </c>
      <c r="VRJ210" s="84"/>
      <c r="VRK210" s="85"/>
      <c r="VRL210" s="84"/>
      <c r="VRM210" s="85"/>
      <c r="VRN210" s="84"/>
      <c r="VRO210" s="85"/>
      <c r="VRP210" s="86"/>
      <c r="WAZ210" s="113">
        <v>18</v>
      </c>
      <c r="WBA210" s="260" t="s">
        <v>74</v>
      </c>
      <c r="WBB210" s="261" t="s">
        <v>75</v>
      </c>
      <c r="WBC210" s="84" t="s">
        <v>28</v>
      </c>
      <c r="WBD210" s="84"/>
      <c r="WBE210" s="168">
        <v>22</v>
      </c>
      <c r="WBF210" s="84"/>
      <c r="WBG210" s="85"/>
      <c r="WBH210" s="84"/>
      <c r="WBI210" s="85"/>
      <c r="WBJ210" s="84"/>
      <c r="WBK210" s="85"/>
      <c r="WBL210" s="86"/>
      <c r="WKV210" s="113">
        <v>18</v>
      </c>
      <c r="WKW210" s="260" t="s">
        <v>74</v>
      </c>
      <c r="WKX210" s="261" t="s">
        <v>75</v>
      </c>
      <c r="WKY210" s="84" t="s">
        <v>28</v>
      </c>
      <c r="WKZ210" s="84"/>
      <c r="WLA210" s="168">
        <v>22</v>
      </c>
      <c r="WLB210" s="84"/>
      <c r="WLC210" s="85"/>
      <c r="WLD210" s="84"/>
      <c r="WLE210" s="85"/>
      <c r="WLF210" s="84"/>
      <c r="WLG210" s="85"/>
      <c r="WLH210" s="86"/>
      <c r="WUR210" s="113">
        <v>18</v>
      </c>
      <c r="WUS210" s="260" t="s">
        <v>74</v>
      </c>
      <c r="WUT210" s="261" t="s">
        <v>75</v>
      </c>
      <c r="WUU210" s="84" t="s">
        <v>28</v>
      </c>
      <c r="WUV210" s="84"/>
      <c r="WUW210" s="168">
        <v>22</v>
      </c>
      <c r="WUX210" s="84"/>
      <c r="WUY210" s="85"/>
      <c r="WUZ210" s="84"/>
      <c r="WVA210" s="85"/>
      <c r="WVB210" s="84"/>
      <c r="WVC210" s="85"/>
      <c r="WVD210" s="86"/>
    </row>
    <row r="211" spans="1:1020 1264:2044 2288:3068 3312:4092 4336:5116 5360:6140 6384:7164 7408:8188 8432:9212 9456:10236 10480:11260 11504:12284 12528:13308 13552:14332 14576:15356 15600:16124" ht="16.5" x14ac:dyDescent="0.35">
      <c r="A211" s="281">
        <f>A208+1</f>
        <v>125</v>
      </c>
      <c r="B211" s="262" t="s">
        <v>1040</v>
      </c>
      <c r="C211" s="51" t="s">
        <v>773</v>
      </c>
      <c r="D211" s="52">
        <v>1.08</v>
      </c>
      <c r="E211" s="192"/>
      <c r="F211" s="181">
        <f t="shared" si="5"/>
        <v>0</v>
      </c>
      <c r="G211" s="254" t="s">
        <v>805</v>
      </c>
      <c r="H211" s="90"/>
    </row>
    <row r="212" spans="1:1020 1264:2044 2288:3068 3312:4092 4336:5116 5360:6140 6384:7164 7408:8188 8432:9212 9456:10236 10480:11260 11504:12284 12528:13308 13552:14332 14576:15356 15600:16124" ht="16.5" x14ac:dyDescent="0.35">
      <c r="A212" s="284">
        <f t="shared" ref="A212:A218" si="6">A211+1</f>
        <v>126</v>
      </c>
      <c r="B212" s="262" t="s">
        <v>1041</v>
      </c>
      <c r="C212" s="51" t="s">
        <v>773</v>
      </c>
      <c r="D212" s="52">
        <v>2.85</v>
      </c>
      <c r="E212" s="192"/>
      <c r="F212" s="181">
        <f t="shared" si="5"/>
        <v>0</v>
      </c>
      <c r="G212" s="254" t="s">
        <v>805</v>
      </c>
      <c r="IF212" s="113">
        <v>18</v>
      </c>
      <c r="IG212" s="260" t="s">
        <v>74</v>
      </c>
      <c r="IH212" s="261" t="s">
        <v>75</v>
      </c>
      <c r="II212" s="84" t="s">
        <v>28</v>
      </c>
      <c r="IJ212" s="84"/>
      <c r="IK212" s="168">
        <v>22</v>
      </c>
      <c r="IL212" s="84"/>
      <c r="IM212" s="85"/>
      <c r="IN212" s="84"/>
      <c r="IO212" s="85"/>
      <c r="IP212" s="84"/>
      <c r="IQ212" s="85"/>
      <c r="IR212" s="86"/>
      <c r="SB212" s="113">
        <v>18</v>
      </c>
      <c r="SC212" s="260" t="s">
        <v>74</v>
      </c>
      <c r="SD212" s="261" t="s">
        <v>75</v>
      </c>
      <c r="SE212" s="84" t="s">
        <v>28</v>
      </c>
      <c r="SF212" s="84"/>
      <c r="SG212" s="168">
        <v>22</v>
      </c>
      <c r="SH212" s="84"/>
      <c r="SI212" s="85"/>
      <c r="SJ212" s="84"/>
      <c r="SK212" s="85"/>
      <c r="SL212" s="84"/>
      <c r="SM212" s="85"/>
      <c r="SN212" s="86"/>
      <c r="ABX212" s="113">
        <v>18</v>
      </c>
      <c r="ABY212" s="260" t="s">
        <v>74</v>
      </c>
      <c r="ABZ212" s="261" t="s">
        <v>75</v>
      </c>
      <c r="ACA212" s="84" t="s">
        <v>28</v>
      </c>
      <c r="ACB212" s="84"/>
      <c r="ACC212" s="168">
        <v>22</v>
      </c>
      <c r="ACD212" s="84"/>
      <c r="ACE212" s="85"/>
      <c r="ACF212" s="84"/>
      <c r="ACG212" s="85"/>
      <c r="ACH212" s="84"/>
      <c r="ACI212" s="85"/>
      <c r="ACJ212" s="86"/>
      <c r="ALT212" s="113">
        <v>18</v>
      </c>
      <c r="ALU212" s="260" t="s">
        <v>74</v>
      </c>
      <c r="ALV212" s="261" t="s">
        <v>75</v>
      </c>
      <c r="ALW212" s="84" t="s">
        <v>28</v>
      </c>
      <c r="ALX212" s="84"/>
      <c r="ALY212" s="168">
        <v>22</v>
      </c>
      <c r="ALZ212" s="84"/>
      <c r="AMA212" s="85"/>
      <c r="AMB212" s="84"/>
      <c r="AMC212" s="85"/>
      <c r="AMD212" s="84"/>
      <c r="AME212" s="85"/>
      <c r="AMF212" s="86"/>
      <c r="AVP212" s="113">
        <v>18</v>
      </c>
      <c r="AVQ212" s="260" t="s">
        <v>74</v>
      </c>
      <c r="AVR212" s="261" t="s">
        <v>75</v>
      </c>
      <c r="AVS212" s="84" t="s">
        <v>28</v>
      </c>
      <c r="AVT212" s="84"/>
      <c r="AVU212" s="168">
        <v>22</v>
      </c>
      <c r="AVV212" s="84"/>
      <c r="AVW212" s="85"/>
      <c r="AVX212" s="84"/>
      <c r="AVY212" s="85"/>
      <c r="AVZ212" s="84"/>
      <c r="AWA212" s="85"/>
      <c r="AWB212" s="86"/>
      <c r="BFL212" s="113">
        <v>18</v>
      </c>
      <c r="BFM212" s="260" t="s">
        <v>74</v>
      </c>
      <c r="BFN212" s="261" t="s">
        <v>75</v>
      </c>
      <c r="BFO212" s="84" t="s">
        <v>28</v>
      </c>
      <c r="BFP212" s="84"/>
      <c r="BFQ212" s="168">
        <v>22</v>
      </c>
      <c r="BFR212" s="84"/>
      <c r="BFS212" s="85"/>
      <c r="BFT212" s="84"/>
      <c r="BFU212" s="85"/>
      <c r="BFV212" s="84"/>
      <c r="BFW212" s="85"/>
      <c r="BFX212" s="86"/>
      <c r="BPH212" s="113">
        <v>18</v>
      </c>
      <c r="BPI212" s="260" t="s">
        <v>74</v>
      </c>
      <c r="BPJ212" s="261" t="s">
        <v>75</v>
      </c>
      <c r="BPK212" s="84" t="s">
        <v>28</v>
      </c>
      <c r="BPL212" s="84"/>
      <c r="BPM212" s="168">
        <v>22</v>
      </c>
      <c r="BPN212" s="84"/>
      <c r="BPO212" s="85"/>
      <c r="BPP212" s="84"/>
      <c r="BPQ212" s="85"/>
      <c r="BPR212" s="84"/>
      <c r="BPS212" s="85"/>
      <c r="BPT212" s="86"/>
      <c r="BZD212" s="113">
        <v>18</v>
      </c>
      <c r="BZE212" s="260" t="s">
        <v>74</v>
      </c>
      <c r="BZF212" s="261" t="s">
        <v>75</v>
      </c>
      <c r="BZG212" s="84" t="s">
        <v>28</v>
      </c>
      <c r="BZH212" s="84"/>
      <c r="BZI212" s="168">
        <v>22</v>
      </c>
      <c r="BZJ212" s="84"/>
      <c r="BZK212" s="85"/>
      <c r="BZL212" s="84"/>
      <c r="BZM212" s="85"/>
      <c r="BZN212" s="84"/>
      <c r="BZO212" s="85"/>
      <c r="BZP212" s="86"/>
      <c r="CIZ212" s="113">
        <v>18</v>
      </c>
      <c r="CJA212" s="260" t="s">
        <v>74</v>
      </c>
      <c r="CJB212" s="261" t="s">
        <v>75</v>
      </c>
      <c r="CJC212" s="84" t="s">
        <v>28</v>
      </c>
      <c r="CJD212" s="84"/>
      <c r="CJE212" s="168">
        <v>22</v>
      </c>
      <c r="CJF212" s="84"/>
      <c r="CJG212" s="85"/>
      <c r="CJH212" s="84"/>
      <c r="CJI212" s="85"/>
      <c r="CJJ212" s="84"/>
      <c r="CJK212" s="85"/>
      <c r="CJL212" s="86"/>
      <c r="CSV212" s="113">
        <v>18</v>
      </c>
      <c r="CSW212" s="260" t="s">
        <v>74</v>
      </c>
      <c r="CSX212" s="261" t="s">
        <v>75</v>
      </c>
      <c r="CSY212" s="84" t="s">
        <v>28</v>
      </c>
      <c r="CSZ212" s="84"/>
      <c r="CTA212" s="168">
        <v>22</v>
      </c>
      <c r="CTB212" s="84"/>
      <c r="CTC212" s="85"/>
      <c r="CTD212" s="84"/>
      <c r="CTE212" s="85"/>
      <c r="CTF212" s="84"/>
      <c r="CTG212" s="85"/>
      <c r="CTH212" s="86"/>
      <c r="DCR212" s="113">
        <v>18</v>
      </c>
      <c r="DCS212" s="260" t="s">
        <v>74</v>
      </c>
      <c r="DCT212" s="261" t="s">
        <v>75</v>
      </c>
      <c r="DCU212" s="84" t="s">
        <v>28</v>
      </c>
      <c r="DCV212" s="84"/>
      <c r="DCW212" s="168">
        <v>22</v>
      </c>
      <c r="DCX212" s="84"/>
      <c r="DCY212" s="85"/>
      <c r="DCZ212" s="84"/>
      <c r="DDA212" s="85"/>
      <c r="DDB212" s="84"/>
      <c r="DDC212" s="85"/>
      <c r="DDD212" s="86"/>
      <c r="DMN212" s="113">
        <v>18</v>
      </c>
      <c r="DMO212" s="260" t="s">
        <v>74</v>
      </c>
      <c r="DMP212" s="261" t="s">
        <v>75</v>
      </c>
      <c r="DMQ212" s="84" t="s">
        <v>28</v>
      </c>
      <c r="DMR212" s="84"/>
      <c r="DMS212" s="168">
        <v>22</v>
      </c>
      <c r="DMT212" s="84"/>
      <c r="DMU212" s="85"/>
      <c r="DMV212" s="84"/>
      <c r="DMW212" s="85"/>
      <c r="DMX212" s="84"/>
      <c r="DMY212" s="85"/>
      <c r="DMZ212" s="86"/>
      <c r="DWJ212" s="113">
        <v>18</v>
      </c>
      <c r="DWK212" s="260" t="s">
        <v>74</v>
      </c>
      <c r="DWL212" s="261" t="s">
        <v>75</v>
      </c>
      <c r="DWM212" s="84" t="s">
        <v>28</v>
      </c>
      <c r="DWN212" s="84"/>
      <c r="DWO212" s="168">
        <v>22</v>
      </c>
      <c r="DWP212" s="84"/>
      <c r="DWQ212" s="85"/>
      <c r="DWR212" s="84"/>
      <c r="DWS212" s="85"/>
      <c r="DWT212" s="84"/>
      <c r="DWU212" s="85"/>
      <c r="DWV212" s="86"/>
      <c r="EGF212" s="113">
        <v>18</v>
      </c>
      <c r="EGG212" s="260" t="s">
        <v>74</v>
      </c>
      <c r="EGH212" s="261" t="s">
        <v>75</v>
      </c>
      <c r="EGI212" s="84" t="s">
        <v>28</v>
      </c>
      <c r="EGJ212" s="84"/>
      <c r="EGK212" s="168">
        <v>22</v>
      </c>
      <c r="EGL212" s="84"/>
      <c r="EGM212" s="85"/>
      <c r="EGN212" s="84"/>
      <c r="EGO212" s="85"/>
      <c r="EGP212" s="84"/>
      <c r="EGQ212" s="85"/>
      <c r="EGR212" s="86"/>
      <c r="EQB212" s="113">
        <v>18</v>
      </c>
      <c r="EQC212" s="260" t="s">
        <v>74</v>
      </c>
      <c r="EQD212" s="261" t="s">
        <v>75</v>
      </c>
      <c r="EQE212" s="84" t="s">
        <v>28</v>
      </c>
      <c r="EQF212" s="84"/>
      <c r="EQG212" s="168">
        <v>22</v>
      </c>
      <c r="EQH212" s="84"/>
      <c r="EQI212" s="85"/>
      <c r="EQJ212" s="84"/>
      <c r="EQK212" s="85"/>
      <c r="EQL212" s="84"/>
      <c r="EQM212" s="85"/>
      <c r="EQN212" s="86"/>
      <c r="EZX212" s="113">
        <v>18</v>
      </c>
      <c r="EZY212" s="260" t="s">
        <v>74</v>
      </c>
      <c r="EZZ212" s="261" t="s">
        <v>75</v>
      </c>
      <c r="FAA212" s="84" t="s">
        <v>28</v>
      </c>
      <c r="FAB212" s="84"/>
      <c r="FAC212" s="168">
        <v>22</v>
      </c>
      <c r="FAD212" s="84"/>
      <c r="FAE212" s="85"/>
      <c r="FAF212" s="84"/>
      <c r="FAG212" s="85"/>
      <c r="FAH212" s="84"/>
      <c r="FAI212" s="85"/>
      <c r="FAJ212" s="86"/>
      <c r="FJT212" s="113">
        <v>18</v>
      </c>
      <c r="FJU212" s="260" t="s">
        <v>74</v>
      </c>
      <c r="FJV212" s="261" t="s">
        <v>75</v>
      </c>
      <c r="FJW212" s="84" t="s">
        <v>28</v>
      </c>
      <c r="FJX212" s="84"/>
      <c r="FJY212" s="168">
        <v>22</v>
      </c>
      <c r="FJZ212" s="84"/>
      <c r="FKA212" s="85"/>
      <c r="FKB212" s="84"/>
      <c r="FKC212" s="85"/>
      <c r="FKD212" s="84"/>
      <c r="FKE212" s="85"/>
      <c r="FKF212" s="86"/>
      <c r="FTP212" s="113">
        <v>18</v>
      </c>
      <c r="FTQ212" s="260" t="s">
        <v>74</v>
      </c>
      <c r="FTR212" s="261" t="s">
        <v>75</v>
      </c>
      <c r="FTS212" s="84" t="s">
        <v>28</v>
      </c>
      <c r="FTT212" s="84"/>
      <c r="FTU212" s="168">
        <v>22</v>
      </c>
      <c r="FTV212" s="84"/>
      <c r="FTW212" s="85"/>
      <c r="FTX212" s="84"/>
      <c r="FTY212" s="85"/>
      <c r="FTZ212" s="84"/>
      <c r="FUA212" s="85"/>
      <c r="FUB212" s="86"/>
      <c r="GDL212" s="113">
        <v>18</v>
      </c>
      <c r="GDM212" s="260" t="s">
        <v>74</v>
      </c>
      <c r="GDN212" s="261" t="s">
        <v>75</v>
      </c>
      <c r="GDO212" s="84" t="s">
        <v>28</v>
      </c>
      <c r="GDP212" s="84"/>
      <c r="GDQ212" s="168">
        <v>22</v>
      </c>
      <c r="GDR212" s="84"/>
      <c r="GDS212" s="85"/>
      <c r="GDT212" s="84"/>
      <c r="GDU212" s="85"/>
      <c r="GDV212" s="84"/>
      <c r="GDW212" s="85"/>
      <c r="GDX212" s="86"/>
      <c r="GNH212" s="113">
        <v>18</v>
      </c>
      <c r="GNI212" s="260" t="s">
        <v>74</v>
      </c>
      <c r="GNJ212" s="261" t="s">
        <v>75</v>
      </c>
      <c r="GNK212" s="84" t="s">
        <v>28</v>
      </c>
      <c r="GNL212" s="84"/>
      <c r="GNM212" s="168">
        <v>22</v>
      </c>
      <c r="GNN212" s="84"/>
      <c r="GNO212" s="85"/>
      <c r="GNP212" s="84"/>
      <c r="GNQ212" s="85"/>
      <c r="GNR212" s="84"/>
      <c r="GNS212" s="85"/>
      <c r="GNT212" s="86"/>
      <c r="GXD212" s="113">
        <v>18</v>
      </c>
      <c r="GXE212" s="260" t="s">
        <v>74</v>
      </c>
      <c r="GXF212" s="261" t="s">
        <v>75</v>
      </c>
      <c r="GXG212" s="84" t="s">
        <v>28</v>
      </c>
      <c r="GXH212" s="84"/>
      <c r="GXI212" s="168">
        <v>22</v>
      </c>
      <c r="GXJ212" s="84"/>
      <c r="GXK212" s="85"/>
      <c r="GXL212" s="84"/>
      <c r="GXM212" s="85"/>
      <c r="GXN212" s="84"/>
      <c r="GXO212" s="85"/>
      <c r="GXP212" s="86"/>
      <c r="HGZ212" s="113">
        <v>18</v>
      </c>
      <c r="HHA212" s="260" t="s">
        <v>74</v>
      </c>
      <c r="HHB212" s="261" t="s">
        <v>75</v>
      </c>
      <c r="HHC212" s="84" t="s">
        <v>28</v>
      </c>
      <c r="HHD212" s="84"/>
      <c r="HHE212" s="168">
        <v>22</v>
      </c>
      <c r="HHF212" s="84"/>
      <c r="HHG212" s="85"/>
      <c r="HHH212" s="84"/>
      <c r="HHI212" s="85"/>
      <c r="HHJ212" s="84"/>
      <c r="HHK212" s="85"/>
      <c r="HHL212" s="86"/>
      <c r="HQV212" s="113">
        <v>18</v>
      </c>
      <c r="HQW212" s="260" t="s">
        <v>74</v>
      </c>
      <c r="HQX212" s="261" t="s">
        <v>75</v>
      </c>
      <c r="HQY212" s="84" t="s">
        <v>28</v>
      </c>
      <c r="HQZ212" s="84"/>
      <c r="HRA212" s="168">
        <v>22</v>
      </c>
      <c r="HRB212" s="84"/>
      <c r="HRC212" s="85"/>
      <c r="HRD212" s="84"/>
      <c r="HRE212" s="85"/>
      <c r="HRF212" s="84"/>
      <c r="HRG212" s="85"/>
      <c r="HRH212" s="86"/>
      <c r="IAR212" s="113">
        <v>18</v>
      </c>
      <c r="IAS212" s="260" t="s">
        <v>74</v>
      </c>
      <c r="IAT212" s="261" t="s">
        <v>75</v>
      </c>
      <c r="IAU212" s="84" t="s">
        <v>28</v>
      </c>
      <c r="IAV212" s="84"/>
      <c r="IAW212" s="168">
        <v>22</v>
      </c>
      <c r="IAX212" s="84"/>
      <c r="IAY212" s="85"/>
      <c r="IAZ212" s="84"/>
      <c r="IBA212" s="85"/>
      <c r="IBB212" s="84"/>
      <c r="IBC212" s="85"/>
      <c r="IBD212" s="86"/>
      <c r="IKN212" s="113">
        <v>18</v>
      </c>
      <c r="IKO212" s="260" t="s">
        <v>74</v>
      </c>
      <c r="IKP212" s="261" t="s">
        <v>75</v>
      </c>
      <c r="IKQ212" s="84" t="s">
        <v>28</v>
      </c>
      <c r="IKR212" s="84"/>
      <c r="IKS212" s="168">
        <v>22</v>
      </c>
      <c r="IKT212" s="84"/>
      <c r="IKU212" s="85"/>
      <c r="IKV212" s="84"/>
      <c r="IKW212" s="85"/>
      <c r="IKX212" s="84"/>
      <c r="IKY212" s="85"/>
      <c r="IKZ212" s="86"/>
      <c r="IUJ212" s="113">
        <v>18</v>
      </c>
      <c r="IUK212" s="260" t="s">
        <v>74</v>
      </c>
      <c r="IUL212" s="261" t="s">
        <v>75</v>
      </c>
      <c r="IUM212" s="84" t="s">
        <v>28</v>
      </c>
      <c r="IUN212" s="84"/>
      <c r="IUO212" s="168">
        <v>22</v>
      </c>
      <c r="IUP212" s="84"/>
      <c r="IUQ212" s="85"/>
      <c r="IUR212" s="84"/>
      <c r="IUS212" s="85"/>
      <c r="IUT212" s="84"/>
      <c r="IUU212" s="85"/>
      <c r="IUV212" s="86"/>
      <c r="JEF212" s="113">
        <v>18</v>
      </c>
      <c r="JEG212" s="260" t="s">
        <v>74</v>
      </c>
      <c r="JEH212" s="261" t="s">
        <v>75</v>
      </c>
      <c r="JEI212" s="84" t="s">
        <v>28</v>
      </c>
      <c r="JEJ212" s="84"/>
      <c r="JEK212" s="168">
        <v>22</v>
      </c>
      <c r="JEL212" s="84"/>
      <c r="JEM212" s="85"/>
      <c r="JEN212" s="84"/>
      <c r="JEO212" s="85"/>
      <c r="JEP212" s="84"/>
      <c r="JEQ212" s="85"/>
      <c r="JER212" s="86"/>
      <c r="JOB212" s="113">
        <v>18</v>
      </c>
      <c r="JOC212" s="260" t="s">
        <v>74</v>
      </c>
      <c r="JOD212" s="261" t="s">
        <v>75</v>
      </c>
      <c r="JOE212" s="84" t="s">
        <v>28</v>
      </c>
      <c r="JOF212" s="84"/>
      <c r="JOG212" s="168">
        <v>22</v>
      </c>
      <c r="JOH212" s="84"/>
      <c r="JOI212" s="85"/>
      <c r="JOJ212" s="84"/>
      <c r="JOK212" s="85"/>
      <c r="JOL212" s="84"/>
      <c r="JOM212" s="85"/>
      <c r="JON212" s="86"/>
      <c r="JXX212" s="113">
        <v>18</v>
      </c>
      <c r="JXY212" s="260" t="s">
        <v>74</v>
      </c>
      <c r="JXZ212" s="261" t="s">
        <v>75</v>
      </c>
      <c r="JYA212" s="84" t="s">
        <v>28</v>
      </c>
      <c r="JYB212" s="84"/>
      <c r="JYC212" s="168">
        <v>22</v>
      </c>
      <c r="JYD212" s="84"/>
      <c r="JYE212" s="85"/>
      <c r="JYF212" s="84"/>
      <c r="JYG212" s="85"/>
      <c r="JYH212" s="84"/>
      <c r="JYI212" s="85"/>
      <c r="JYJ212" s="86"/>
      <c r="KHT212" s="113">
        <v>18</v>
      </c>
      <c r="KHU212" s="260" t="s">
        <v>74</v>
      </c>
      <c r="KHV212" s="261" t="s">
        <v>75</v>
      </c>
      <c r="KHW212" s="84" t="s">
        <v>28</v>
      </c>
      <c r="KHX212" s="84"/>
      <c r="KHY212" s="168">
        <v>22</v>
      </c>
      <c r="KHZ212" s="84"/>
      <c r="KIA212" s="85"/>
      <c r="KIB212" s="84"/>
      <c r="KIC212" s="85"/>
      <c r="KID212" s="84"/>
      <c r="KIE212" s="85"/>
      <c r="KIF212" s="86"/>
      <c r="KRP212" s="113">
        <v>18</v>
      </c>
      <c r="KRQ212" s="260" t="s">
        <v>74</v>
      </c>
      <c r="KRR212" s="261" t="s">
        <v>75</v>
      </c>
      <c r="KRS212" s="84" t="s">
        <v>28</v>
      </c>
      <c r="KRT212" s="84"/>
      <c r="KRU212" s="168">
        <v>22</v>
      </c>
      <c r="KRV212" s="84"/>
      <c r="KRW212" s="85"/>
      <c r="KRX212" s="84"/>
      <c r="KRY212" s="85"/>
      <c r="KRZ212" s="84"/>
      <c r="KSA212" s="85"/>
      <c r="KSB212" s="86"/>
      <c r="LBL212" s="113">
        <v>18</v>
      </c>
      <c r="LBM212" s="260" t="s">
        <v>74</v>
      </c>
      <c r="LBN212" s="261" t="s">
        <v>75</v>
      </c>
      <c r="LBO212" s="84" t="s">
        <v>28</v>
      </c>
      <c r="LBP212" s="84"/>
      <c r="LBQ212" s="168">
        <v>22</v>
      </c>
      <c r="LBR212" s="84"/>
      <c r="LBS212" s="85"/>
      <c r="LBT212" s="84"/>
      <c r="LBU212" s="85"/>
      <c r="LBV212" s="84"/>
      <c r="LBW212" s="85"/>
      <c r="LBX212" s="86"/>
      <c r="LLH212" s="113">
        <v>18</v>
      </c>
      <c r="LLI212" s="260" t="s">
        <v>74</v>
      </c>
      <c r="LLJ212" s="261" t="s">
        <v>75</v>
      </c>
      <c r="LLK212" s="84" t="s">
        <v>28</v>
      </c>
      <c r="LLL212" s="84"/>
      <c r="LLM212" s="168">
        <v>22</v>
      </c>
      <c r="LLN212" s="84"/>
      <c r="LLO212" s="85"/>
      <c r="LLP212" s="84"/>
      <c r="LLQ212" s="85"/>
      <c r="LLR212" s="84"/>
      <c r="LLS212" s="85"/>
      <c r="LLT212" s="86"/>
      <c r="LVD212" s="113">
        <v>18</v>
      </c>
      <c r="LVE212" s="260" t="s">
        <v>74</v>
      </c>
      <c r="LVF212" s="261" t="s">
        <v>75</v>
      </c>
      <c r="LVG212" s="84" t="s">
        <v>28</v>
      </c>
      <c r="LVH212" s="84"/>
      <c r="LVI212" s="168">
        <v>22</v>
      </c>
      <c r="LVJ212" s="84"/>
      <c r="LVK212" s="85"/>
      <c r="LVL212" s="84"/>
      <c r="LVM212" s="85"/>
      <c r="LVN212" s="84"/>
      <c r="LVO212" s="85"/>
      <c r="LVP212" s="86"/>
      <c r="MEZ212" s="113">
        <v>18</v>
      </c>
      <c r="MFA212" s="260" t="s">
        <v>74</v>
      </c>
      <c r="MFB212" s="261" t="s">
        <v>75</v>
      </c>
      <c r="MFC212" s="84" t="s">
        <v>28</v>
      </c>
      <c r="MFD212" s="84"/>
      <c r="MFE212" s="168">
        <v>22</v>
      </c>
      <c r="MFF212" s="84"/>
      <c r="MFG212" s="85"/>
      <c r="MFH212" s="84"/>
      <c r="MFI212" s="85"/>
      <c r="MFJ212" s="84"/>
      <c r="MFK212" s="85"/>
      <c r="MFL212" s="86"/>
      <c r="MOV212" s="113">
        <v>18</v>
      </c>
      <c r="MOW212" s="260" t="s">
        <v>74</v>
      </c>
      <c r="MOX212" s="261" t="s">
        <v>75</v>
      </c>
      <c r="MOY212" s="84" t="s">
        <v>28</v>
      </c>
      <c r="MOZ212" s="84"/>
      <c r="MPA212" s="168">
        <v>22</v>
      </c>
      <c r="MPB212" s="84"/>
      <c r="MPC212" s="85"/>
      <c r="MPD212" s="84"/>
      <c r="MPE212" s="85"/>
      <c r="MPF212" s="84"/>
      <c r="MPG212" s="85"/>
      <c r="MPH212" s="86"/>
      <c r="MYR212" s="113">
        <v>18</v>
      </c>
      <c r="MYS212" s="260" t="s">
        <v>74</v>
      </c>
      <c r="MYT212" s="261" t="s">
        <v>75</v>
      </c>
      <c r="MYU212" s="84" t="s">
        <v>28</v>
      </c>
      <c r="MYV212" s="84"/>
      <c r="MYW212" s="168">
        <v>22</v>
      </c>
      <c r="MYX212" s="84"/>
      <c r="MYY212" s="85"/>
      <c r="MYZ212" s="84"/>
      <c r="MZA212" s="85"/>
      <c r="MZB212" s="84"/>
      <c r="MZC212" s="85"/>
      <c r="MZD212" s="86"/>
      <c r="NIN212" s="113">
        <v>18</v>
      </c>
      <c r="NIO212" s="260" t="s">
        <v>74</v>
      </c>
      <c r="NIP212" s="261" t="s">
        <v>75</v>
      </c>
      <c r="NIQ212" s="84" t="s">
        <v>28</v>
      </c>
      <c r="NIR212" s="84"/>
      <c r="NIS212" s="168">
        <v>22</v>
      </c>
      <c r="NIT212" s="84"/>
      <c r="NIU212" s="85"/>
      <c r="NIV212" s="84"/>
      <c r="NIW212" s="85"/>
      <c r="NIX212" s="84"/>
      <c r="NIY212" s="85"/>
      <c r="NIZ212" s="86"/>
      <c r="NSJ212" s="113">
        <v>18</v>
      </c>
      <c r="NSK212" s="260" t="s">
        <v>74</v>
      </c>
      <c r="NSL212" s="261" t="s">
        <v>75</v>
      </c>
      <c r="NSM212" s="84" t="s">
        <v>28</v>
      </c>
      <c r="NSN212" s="84"/>
      <c r="NSO212" s="168">
        <v>22</v>
      </c>
      <c r="NSP212" s="84"/>
      <c r="NSQ212" s="85"/>
      <c r="NSR212" s="84"/>
      <c r="NSS212" s="85"/>
      <c r="NST212" s="84"/>
      <c r="NSU212" s="85"/>
      <c r="NSV212" s="86"/>
      <c r="OCF212" s="113">
        <v>18</v>
      </c>
      <c r="OCG212" s="260" t="s">
        <v>74</v>
      </c>
      <c r="OCH212" s="261" t="s">
        <v>75</v>
      </c>
      <c r="OCI212" s="84" t="s">
        <v>28</v>
      </c>
      <c r="OCJ212" s="84"/>
      <c r="OCK212" s="168">
        <v>22</v>
      </c>
      <c r="OCL212" s="84"/>
      <c r="OCM212" s="85"/>
      <c r="OCN212" s="84"/>
      <c r="OCO212" s="85"/>
      <c r="OCP212" s="84"/>
      <c r="OCQ212" s="85"/>
      <c r="OCR212" s="86"/>
      <c r="OMB212" s="113">
        <v>18</v>
      </c>
      <c r="OMC212" s="260" t="s">
        <v>74</v>
      </c>
      <c r="OMD212" s="261" t="s">
        <v>75</v>
      </c>
      <c r="OME212" s="84" t="s">
        <v>28</v>
      </c>
      <c r="OMF212" s="84"/>
      <c r="OMG212" s="168">
        <v>22</v>
      </c>
      <c r="OMH212" s="84"/>
      <c r="OMI212" s="85"/>
      <c r="OMJ212" s="84"/>
      <c r="OMK212" s="85"/>
      <c r="OML212" s="84"/>
      <c r="OMM212" s="85"/>
      <c r="OMN212" s="86"/>
      <c r="OVX212" s="113">
        <v>18</v>
      </c>
      <c r="OVY212" s="260" t="s">
        <v>74</v>
      </c>
      <c r="OVZ212" s="261" t="s">
        <v>75</v>
      </c>
      <c r="OWA212" s="84" t="s">
        <v>28</v>
      </c>
      <c r="OWB212" s="84"/>
      <c r="OWC212" s="168">
        <v>22</v>
      </c>
      <c r="OWD212" s="84"/>
      <c r="OWE212" s="85"/>
      <c r="OWF212" s="84"/>
      <c r="OWG212" s="85"/>
      <c r="OWH212" s="84"/>
      <c r="OWI212" s="85"/>
      <c r="OWJ212" s="86"/>
      <c r="PFT212" s="113">
        <v>18</v>
      </c>
      <c r="PFU212" s="260" t="s">
        <v>74</v>
      </c>
      <c r="PFV212" s="261" t="s">
        <v>75</v>
      </c>
      <c r="PFW212" s="84" t="s">
        <v>28</v>
      </c>
      <c r="PFX212" s="84"/>
      <c r="PFY212" s="168">
        <v>22</v>
      </c>
      <c r="PFZ212" s="84"/>
      <c r="PGA212" s="85"/>
      <c r="PGB212" s="84"/>
      <c r="PGC212" s="85"/>
      <c r="PGD212" s="84"/>
      <c r="PGE212" s="85"/>
      <c r="PGF212" s="86"/>
      <c r="PPP212" s="113">
        <v>18</v>
      </c>
      <c r="PPQ212" s="260" t="s">
        <v>74</v>
      </c>
      <c r="PPR212" s="261" t="s">
        <v>75</v>
      </c>
      <c r="PPS212" s="84" t="s">
        <v>28</v>
      </c>
      <c r="PPT212" s="84"/>
      <c r="PPU212" s="168">
        <v>22</v>
      </c>
      <c r="PPV212" s="84"/>
      <c r="PPW212" s="85"/>
      <c r="PPX212" s="84"/>
      <c r="PPY212" s="85"/>
      <c r="PPZ212" s="84"/>
      <c r="PQA212" s="85"/>
      <c r="PQB212" s="86"/>
      <c r="PZL212" s="113">
        <v>18</v>
      </c>
      <c r="PZM212" s="260" t="s">
        <v>74</v>
      </c>
      <c r="PZN212" s="261" t="s">
        <v>75</v>
      </c>
      <c r="PZO212" s="84" t="s">
        <v>28</v>
      </c>
      <c r="PZP212" s="84"/>
      <c r="PZQ212" s="168">
        <v>22</v>
      </c>
      <c r="PZR212" s="84"/>
      <c r="PZS212" s="85"/>
      <c r="PZT212" s="84"/>
      <c r="PZU212" s="85"/>
      <c r="PZV212" s="84"/>
      <c r="PZW212" s="85"/>
      <c r="PZX212" s="86"/>
      <c r="QJH212" s="113">
        <v>18</v>
      </c>
      <c r="QJI212" s="260" t="s">
        <v>74</v>
      </c>
      <c r="QJJ212" s="261" t="s">
        <v>75</v>
      </c>
      <c r="QJK212" s="84" t="s">
        <v>28</v>
      </c>
      <c r="QJL212" s="84"/>
      <c r="QJM212" s="168">
        <v>22</v>
      </c>
      <c r="QJN212" s="84"/>
      <c r="QJO212" s="85"/>
      <c r="QJP212" s="84"/>
      <c r="QJQ212" s="85"/>
      <c r="QJR212" s="84"/>
      <c r="QJS212" s="85"/>
      <c r="QJT212" s="86"/>
      <c r="QTD212" s="113">
        <v>18</v>
      </c>
      <c r="QTE212" s="260" t="s">
        <v>74</v>
      </c>
      <c r="QTF212" s="261" t="s">
        <v>75</v>
      </c>
      <c r="QTG212" s="84" t="s">
        <v>28</v>
      </c>
      <c r="QTH212" s="84"/>
      <c r="QTI212" s="168">
        <v>22</v>
      </c>
      <c r="QTJ212" s="84"/>
      <c r="QTK212" s="85"/>
      <c r="QTL212" s="84"/>
      <c r="QTM212" s="85"/>
      <c r="QTN212" s="84"/>
      <c r="QTO212" s="85"/>
      <c r="QTP212" s="86"/>
      <c r="RCZ212" s="113">
        <v>18</v>
      </c>
      <c r="RDA212" s="260" t="s">
        <v>74</v>
      </c>
      <c r="RDB212" s="261" t="s">
        <v>75</v>
      </c>
      <c r="RDC212" s="84" t="s">
        <v>28</v>
      </c>
      <c r="RDD212" s="84"/>
      <c r="RDE212" s="168">
        <v>22</v>
      </c>
      <c r="RDF212" s="84"/>
      <c r="RDG212" s="85"/>
      <c r="RDH212" s="84"/>
      <c r="RDI212" s="85"/>
      <c r="RDJ212" s="84"/>
      <c r="RDK212" s="85"/>
      <c r="RDL212" s="86"/>
      <c r="RMV212" s="113">
        <v>18</v>
      </c>
      <c r="RMW212" s="260" t="s">
        <v>74</v>
      </c>
      <c r="RMX212" s="261" t="s">
        <v>75</v>
      </c>
      <c r="RMY212" s="84" t="s">
        <v>28</v>
      </c>
      <c r="RMZ212" s="84"/>
      <c r="RNA212" s="168">
        <v>22</v>
      </c>
      <c r="RNB212" s="84"/>
      <c r="RNC212" s="85"/>
      <c r="RND212" s="84"/>
      <c r="RNE212" s="85"/>
      <c r="RNF212" s="84"/>
      <c r="RNG212" s="85"/>
      <c r="RNH212" s="86"/>
      <c r="RWR212" s="113">
        <v>18</v>
      </c>
      <c r="RWS212" s="260" t="s">
        <v>74</v>
      </c>
      <c r="RWT212" s="261" t="s">
        <v>75</v>
      </c>
      <c r="RWU212" s="84" t="s">
        <v>28</v>
      </c>
      <c r="RWV212" s="84"/>
      <c r="RWW212" s="168">
        <v>22</v>
      </c>
      <c r="RWX212" s="84"/>
      <c r="RWY212" s="85"/>
      <c r="RWZ212" s="84"/>
      <c r="RXA212" s="85"/>
      <c r="RXB212" s="84"/>
      <c r="RXC212" s="85"/>
      <c r="RXD212" s="86"/>
      <c r="SGN212" s="113">
        <v>18</v>
      </c>
      <c r="SGO212" s="260" t="s">
        <v>74</v>
      </c>
      <c r="SGP212" s="261" t="s">
        <v>75</v>
      </c>
      <c r="SGQ212" s="84" t="s">
        <v>28</v>
      </c>
      <c r="SGR212" s="84"/>
      <c r="SGS212" s="168">
        <v>22</v>
      </c>
      <c r="SGT212" s="84"/>
      <c r="SGU212" s="85"/>
      <c r="SGV212" s="84"/>
      <c r="SGW212" s="85"/>
      <c r="SGX212" s="84"/>
      <c r="SGY212" s="85"/>
      <c r="SGZ212" s="86"/>
      <c r="SQJ212" s="113">
        <v>18</v>
      </c>
      <c r="SQK212" s="260" t="s">
        <v>74</v>
      </c>
      <c r="SQL212" s="261" t="s">
        <v>75</v>
      </c>
      <c r="SQM212" s="84" t="s">
        <v>28</v>
      </c>
      <c r="SQN212" s="84"/>
      <c r="SQO212" s="168">
        <v>22</v>
      </c>
      <c r="SQP212" s="84"/>
      <c r="SQQ212" s="85"/>
      <c r="SQR212" s="84"/>
      <c r="SQS212" s="85"/>
      <c r="SQT212" s="84"/>
      <c r="SQU212" s="85"/>
      <c r="SQV212" s="86"/>
      <c r="TAF212" s="113">
        <v>18</v>
      </c>
      <c r="TAG212" s="260" t="s">
        <v>74</v>
      </c>
      <c r="TAH212" s="261" t="s">
        <v>75</v>
      </c>
      <c r="TAI212" s="84" t="s">
        <v>28</v>
      </c>
      <c r="TAJ212" s="84"/>
      <c r="TAK212" s="168">
        <v>22</v>
      </c>
      <c r="TAL212" s="84"/>
      <c r="TAM212" s="85"/>
      <c r="TAN212" s="84"/>
      <c r="TAO212" s="85"/>
      <c r="TAP212" s="84"/>
      <c r="TAQ212" s="85"/>
      <c r="TAR212" s="86"/>
      <c r="TKB212" s="113">
        <v>18</v>
      </c>
      <c r="TKC212" s="260" t="s">
        <v>74</v>
      </c>
      <c r="TKD212" s="261" t="s">
        <v>75</v>
      </c>
      <c r="TKE212" s="84" t="s">
        <v>28</v>
      </c>
      <c r="TKF212" s="84"/>
      <c r="TKG212" s="168">
        <v>22</v>
      </c>
      <c r="TKH212" s="84"/>
      <c r="TKI212" s="85"/>
      <c r="TKJ212" s="84"/>
      <c r="TKK212" s="85"/>
      <c r="TKL212" s="84"/>
      <c r="TKM212" s="85"/>
      <c r="TKN212" s="86"/>
      <c r="TTX212" s="113">
        <v>18</v>
      </c>
      <c r="TTY212" s="260" t="s">
        <v>74</v>
      </c>
      <c r="TTZ212" s="261" t="s">
        <v>75</v>
      </c>
      <c r="TUA212" s="84" t="s">
        <v>28</v>
      </c>
      <c r="TUB212" s="84"/>
      <c r="TUC212" s="168">
        <v>22</v>
      </c>
      <c r="TUD212" s="84"/>
      <c r="TUE212" s="85"/>
      <c r="TUF212" s="84"/>
      <c r="TUG212" s="85"/>
      <c r="TUH212" s="84"/>
      <c r="TUI212" s="85"/>
      <c r="TUJ212" s="86"/>
      <c r="UDT212" s="113">
        <v>18</v>
      </c>
      <c r="UDU212" s="260" t="s">
        <v>74</v>
      </c>
      <c r="UDV212" s="261" t="s">
        <v>75</v>
      </c>
      <c r="UDW212" s="84" t="s">
        <v>28</v>
      </c>
      <c r="UDX212" s="84"/>
      <c r="UDY212" s="168">
        <v>22</v>
      </c>
      <c r="UDZ212" s="84"/>
      <c r="UEA212" s="85"/>
      <c r="UEB212" s="84"/>
      <c r="UEC212" s="85"/>
      <c r="UED212" s="84"/>
      <c r="UEE212" s="85"/>
      <c r="UEF212" s="86"/>
      <c r="UNP212" s="113">
        <v>18</v>
      </c>
      <c r="UNQ212" s="260" t="s">
        <v>74</v>
      </c>
      <c r="UNR212" s="261" t="s">
        <v>75</v>
      </c>
      <c r="UNS212" s="84" t="s">
        <v>28</v>
      </c>
      <c r="UNT212" s="84"/>
      <c r="UNU212" s="168">
        <v>22</v>
      </c>
      <c r="UNV212" s="84"/>
      <c r="UNW212" s="85"/>
      <c r="UNX212" s="84"/>
      <c r="UNY212" s="85"/>
      <c r="UNZ212" s="84"/>
      <c r="UOA212" s="85"/>
      <c r="UOB212" s="86"/>
      <c r="UXL212" s="113">
        <v>18</v>
      </c>
      <c r="UXM212" s="260" t="s">
        <v>74</v>
      </c>
      <c r="UXN212" s="261" t="s">
        <v>75</v>
      </c>
      <c r="UXO212" s="84" t="s">
        <v>28</v>
      </c>
      <c r="UXP212" s="84"/>
      <c r="UXQ212" s="168">
        <v>22</v>
      </c>
      <c r="UXR212" s="84"/>
      <c r="UXS212" s="85"/>
      <c r="UXT212" s="84"/>
      <c r="UXU212" s="85"/>
      <c r="UXV212" s="84"/>
      <c r="UXW212" s="85"/>
      <c r="UXX212" s="86"/>
      <c r="VHH212" s="113">
        <v>18</v>
      </c>
      <c r="VHI212" s="260" t="s">
        <v>74</v>
      </c>
      <c r="VHJ212" s="261" t="s">
        <v>75</v>
      </c>
      <c r="VHK212" s="84" t="s">
        <v>28</v>
      </c>
      <c r="VHL212" s="84"/>
      <c r="VHM212" s="168">
        <v>22</v>
      </c>
      <c r="VHN212" s="84"/>
      <c r="VHO212" s="85"/>
      <c r="VHP212" s="84"/>
      <c r="VHQ212" s="85"/>
      <c r="VHR212" s="84"/>
      <c r="VHS212" s="85"/>
      <c r="VHT212" s="86"/>
      <c r="VRD212" s="113">
        <v>18</v>
      </c>
      <c r="VRE212" s="260" t="s">
        <v>74</v>
      </c>
      <c r="VRF212" s="261" t="s">
        <v>75</v>
      </c>
      <c r="VRG212" s="84" t="s">
        <v>28</v>
      </c>
      <c r="VRH212" s="84"/>
      <c r="VRI212" s="168">
        <v>22</v>
      </c>
      <c r="VRJ212" s="84"/>
      <c r="VRK212" s="85"/>
      <c r="VRL212" s="84"/>
      <c r="VRM212" s="85"/>
      <c r="VRN212" s="84"/>
      <c r="VRO212" s="85"/>
      <c r="VRP212" s="86"/>
      <c r="WAZ212" s="113">
        <v>18</v>
      </c>
      <c r="WBA212" s="260" t="s">
        <v>74</v>
      </c>
      <c r="WBB212" s="261" t="s">
        <v>75</v>
      </c>
      <c r="WBC212" s="84" t="s">
        <v>28</v>
      </c>
      <c r="WBD212" s="84"/>
      <c r="WBE212" s="168">
        <v>22</v>
      </c>
      <c r="WBF212" s="84"/>
      <c r="WBG212" s="85"/>
      <c r="WBH212" s="84"/>
      <c r="WBI212" s="85"/>
      <c r="WBJ212" s="84"/>
      <c r="WBK212" s="85"/>
      <c r="WBL212" s="86"/>
      <c r="WKV212" s="113">
        <v>18</v>
      </c>
      <c r="WKW212" s="260" t="s">
        <v>74</v>
      </c>
      <c r="WKX212" s="261" t="s">
        <v>75</v>
      </c>
      <c r="WKY212" s="84" t="s">
        <v>28</v>
      </c>
      <c r="WKZ212" s="84"/>
      <c r="WLA212" s="168">
        <v>22</v>
      </c>
      <c r="WLB212" s="84"/>
      <c r="WLC212" s="85"/>
      <c r="WLD212" s="84"/>
      <c r="WLE212" s="85"/>
      <c r="WLF212" s="84"/>
      <c r="WLG212" s="85"/>
      <c r="WLH212" s="86"/>
      <c r="WUR212" s="113">
        <v>18</v>
      </c>
      <c r="WUS212" s="260" t="s">
        <v>74</v>
      </c>
      <c r="WUT212" s="261" t="s">
        <v>75</v>
      </c>
      <c r="WUU212" s="84" t="s">
        <v>28</v>
      </c>
      <c r="WUV212" s="84"/>
      <c r="WUW212" s="168">
        <v>22</v>
      </c>
      <c r="WUX212" s="84"/>
      <c r="WUY212" s="85"/>
      <c r="WUZ212" s="84"/>
      <c r="WVA212" s="85"/>
      <c r="WVB212" s="84"/>
      <c r="WVC212" s="85"/>
      <c r="WVD212" s="86"/>
    </row>
    <row r="213" spans="1:1020 1264:2044 2288:3068 3312:4092 4336:5116 5360:6140 6384:7164 7408:8188 8432:9212 9456:10236 10480:11260 11504:12284 12528:13308 13552:14332 14576:15356 15600:16124" ht="16.5" x14ac:dyDescent="0.35">
      <c r="A213" s="284">
        <f t="shared" si="6"/>
        <v>127</v>
      </c>
      <c r="B213" s="262" t="s">
        <v>1042</v>
      </c>
      <c r="C213" s="51" t="s">
        <v>773</v>
      </c>
      <c r="D213" s="52">
        <v>3.38</v>
      </c>
      <c r="E213" s="192"/>
      <c r="F213" s="181">
        <f t="shared" si="5"/>
        <v>0</v>
      </c>
      <c r="G213" s="254" t="s">
        <v>805</v>
      </c>
      <c r="H213" s="90"/>
    </row>
    <row r="214" spans="1:1020 1264:2044 2288:3068 3312:4092 4336:5116 5360:6140 6384:7164 7408:8188 8432:9212 9456:10236 10480:11260 11504:12284 12528:13308 13552:14332 14576:15356 15600:16124" ht="16.5" x14ac:dyDescent="0.35">
      <c r="A214" s="284">
        <f t="shared" si="6"/>
        <v>128</v>
      </c>
      <c r="B214" s="262" t="s">
        <v>1043</v>
      </c>
      <c r="C214" s="51" t="s">
        <v>773</v>
      </c>
      <c r="D214" s="52">
        <v>1.48</v>
      </c>
      <c r="E214" s="192"/>
      <c r="F214" s="181">
        <f t="shared" si="5"/>
        <v>0</v>
      </c>
      <c r="G214" s="254" t="s">
        <v>805</v>
      </c>
      <c r="IF214" s="113">
        <v>18</v>
      </c>
      <c r="IG214" s="260" t="s">
        <v>74</v>
      </c>
      <c r="IH214" s="261" t="s">
        <v>75</v>
      </c>
      <c r="II214" s="84" t="s">
        <v>28</v>
      </c>
      <c r="IJ214" s="84"/>
      <c r="IK214" s="168">
        <v>22</v>
      </c>
      <c r="IL214" s="84"/>
      <c r="IM214" s="85"/>
      <c r="IN214" s="84"/>
      <c r="IO214" s="85"/>
      <c r="IP214" s="84"/>
      <c r="IQ214" s="85"/>
      <c r="IR214" s="86"/>
      <c r="SB214" s="113">
        <v>18</v>
      </c>
      <c r="SC214" s="260" t="s">
        <v>74</v>
      </c>
      <c r="SD214" s="261" t="s">
        <v>75</v>
      </c>
      <c r="SE214" s="84" t="s">
        <v>28</v>
      </c>
      <c r="SF214" s="84"/>
      <c r="SG214" s="168">
        <v>22</v>
      </c>
      <c r="SH214" s="84"/>
      <c r="SI214" s="85"/>
      <c r="SJ214" s="84"/>
      <c r="SK214" s="85"/>
      <c r="SL214" s="84"/>
      <c r="SM214" s="85"/>
      <c r="SN214" s="86"/>
      <c r="ABX214" s="113">
        <v>18</v>
      </c>
      <c r="ABY214" s="260" t="s">
        <v>74</v>
      </c>
      <c r="ABZ214" s="261" t="s">
        <v>75</v>
      </c>
      <c r="ACA214" s="84" t="s">
        <v>28</v>
      </c>
      <c r="ACB214" s="84"/>
      <c r="ACC214" s="168">
        <v>22</v>
      </c>
      <c r="ACD214" s="84"/>
      <c r="ACE214" s="85"/>
      <c r="ACF214" s="84"/>
      <c r="ACG214" s="85"/>
      <c r="ACH214" s="84"/>
      <c r="ACI214" s="85"/>
      <c r="ACJ214" s="86"/>
      <c r="ALT214" s="113">
        <v>18</v>
      </c>
      <c r="ALU214" s="260" t="s">
        <v>74</v>
      </c>
      <c r="ALV214" s="261" t="s">
        <v>75</v>
      </c>
      <c r="ALW214" s="84" t="s">
        <v>28</v>
      </c>
      <c r="ALX214" s="84"/>
      <c r="ALY214" s="168">
        <v>22</v>
      </c>
      <c r="ALZ214" s="84"/>
      <c r="AMA214" s="85"/>
      <c r="AMB214" s="84"/>
      <c r="AMC214" s="85"/>
      <c r="AMD214" s="84"/>
      <c r="AME214" s="85"/>
      <c r="AMF214" s="86"/>
      <c r="AVP214" s="113">
        <v>18</v>
      </c>
      <c r="AVQ214" s="260" t="s">
        <v>74</v>
      </c>
      <c r="AVR214" s="261" t="s">
        <v>75</v>
      </c>
      <c r="AVS214" s="84" t="s">
        <v>28</v>
      </c>
      <c r="AVT214" s="84"/>
      <c r="AVU214" s="168">
        <v>22</v>
      </c>
      <c r="AVV214" s="84"/>
      <c r="AVW214" s="85"/>
      <c r="AVX214" s="84"/>
      <c r="AVY214" s="85"/>
      <c r="AVZ214" s="84"/>
      <c r="AWA214" s="85"/>
      <c r="AWB214" s="86"/>
      <c r="BFL214" s="113">
        <v>18</v>
      </c>
      <c r="BFM214" s="260" t="s">
        <v>74</v>
      </c>
      <c r="BFN214" s="261" t="s">
        <v>75</v>
      </c>
      <c r="BFO214" s="84" t="s">
        <v>28</v>
      </c>
      <c r="BFP214" s="84"/>
      <c r="BFQ214" s="168">
        <v>22</v>
      </c>
      <c r="BFR214" s="84"/>
      <c r="BFS214" s="85"/>
      <c r="BFT214" s="84"/>
      <c r="BFU214" s="85"/>
      <c r="BFV214" s="84"/>
      <c r="BFW214" s="85"/>
      <c r="BFX214" s="86"/>
      <c r="BPH214" s="113">
        <v>18</v>
      </c>
      <c r="BPI214" s="260" t="s">
        <v>74</v>
      </c>
      <c r="BPJ214" s="261" t="s">
        <v>75</v>
      </c>
      <c r="BPK214" s="84" t="s">
        <v>28</v>
      </c>
      <c r="BPL214" s="84"/>
      <c r="BPM214" s="168">
        <v>22</v>
      </c>
      <c r="BPN214" s="84"/>
      <c r="BPO214" s="85"/>
      <c r="BPP214" s="84"/>
      <c r="BPQ214" s="85"/>
      <c r="BPR214" s="84"/>
      <c r="BPS214" s="85"/>
      <c r="BPT214" s="86"/>
      <c r="BZD214" s="113">
        <v>18</v>
      </c>
      <c r="BZE214" s="260" t="s">
        <v>74</v>
      </c>
      <c r="BZF214" s="261" t="s">
        <v>75</v>
      </c>
      <c r="BZG214" s="84" t="s">
        <v>28</v>
      </c>
      <c r="BZH214" s="84"/>
      <c r="BZI214" s="168">
        <v>22</v>
      </c>
      <c r="BZJ214" s="84"/>
      <c r="BZK214" s="85"/>
      <c r="BZL214" s="84"/>
      <c r="BZM214" s="85"/>
      <c r="BZN214" s="84"/>
      <c r="BZO214" s="85"/>
      <c r="BZP214" s="86"/>
      <c r="CIZ214" s="113">
        <v>18</v>
      </c>
      <c r="CJA214" s="260" t="s">
        <v>74</v>
      </c>
      <c r="CJB214" s="261" t="s">
        <v>75</v>
      </c>
      <c r="CJC214" s="84" t="s">
        <v>28</v>
      </c>
      <c r="CJD214" s="84"/>
      <c r="CJE214" s="168">
        <v>22</v>
      </c>
      <c r="CJF214" s="84"/>
      <c r="CJG214" s="85"/>
      <c r="CJH214" s="84"/>
      <c r="CJI214" s="85"/>
      <c r="CJJ214" s="84"/>
      <c r="CJK214" s="85"/>
      <c r="CJL214" s="86"/>
      <c r="CSV214" s="113">
        <v>18</v>
      </c>
      <c r="CSW214" s="260" t="s">
        <v>74</v>
      </c>
      <c r="CSX214" s="261" t="s">
        <v>75</v>
      </c>
      <c r="CSY214" s="84" t="s">
        <v>28</v>
      </c>
      <c r="CSZ214" s="84"/>
      <c r="CTA214" s="168">
        <v>22</v>
      </c>
      <c r="CTB214" s="84"/>
      <c r="CTC214" s="85"/>
      <c r="CTD214" s="84"/>
      <c r="CTE214" s="85"/>
      <c r="CTF214" s="84"/>
      <c r="CTG214" s="85"/>
      <c r="CTH214" s="86"/>
      <c r="DCR214" s="113">
        <v>18</v>
      </c>
      <c r="DCS214" s="260" t="s">
        <v>74</v>
      </c>
      <c r="DCT214" s="261" t="s">
        <v>75</v>
      </c>
      <c r="DCU214" s="84" t="s">
        <v>28</v>
      </c>
      <c r="DCV214" s="84"/>
      <c r="DCW214" s="168">
        <v>22</v>
      </c>
      <c r="DCX214" s="84"/>
      <c r="DCY214" s="85"/>
      <c r="DCZ214" s="84"/>
      <c r="DDA214" s="85"/>
      <c r="DDB214" s="84"/>
      <c r="DDC214" s="85"/>
      <c r="DDD214" s="86"/>
      <c r="DMN214" s="113">
        <v>18</v>
      </c>
      <c r="DMO214" s="260" t="s">
        <v>74</v>
      </c>
      <c r="DMP214" s="261" t="s">
        <v>75</v>
      </c>
      <c r="DMQ214" s="84" t="s">
        <v>28</v>
      </c>
      <c r="DMR214" s="84"/>
      <c r="DMS214" s="168">
        <v>22</v>
      </c>
      <c r="DMT214" s="84"/>
      <c r="DMU214" s="85"/>
      <c r="DMV214" s="84"/>
      <c r="DMW214" s="85"/>
      <c r="DMX214" s="84"/>
      <c r="DMY214" s="85"/>
      <c r="DMZ214" s="86"/>
      <c r="DWJ214" s="113">
        <v>18</v>
      </c>
      <c r="DWK214" s="260" t="s">
        <v>74</v>
      </c>
      <c r="DWL214" s="261" t="s">
        <v>75</v>
      </c>
      <c r="DWM214" s="84" t="s">
        <v>28</v>
      </c>
      <c r="DWN214" s="84"/>
      <c r="DWO214" s="168">
        <v>22</v>
      </c>
      <c r="DWP214" s="84"/>
      <c r="DWQ214" s="85"/>
      <c r="DWR214" s="84"/>
      <c r="DWS214" s="85"/>
      <c r="DWT214" s="84"/>
      <c r="DWU214" s="85"/>
      <c r="DWV214" s="86"/>
      <c r="EGF214" s="113">
        <v>18</v>
      </c>
      <c r="EGG214" s="260" t="s">
        <v>74</v>
      </c>
      <c r="EGH214" s="261" t="s">
        <v>75</v>
      </c>
      <c r="EGI214" s="84" t="s">
        <v>28</v>
      </c>
      <c r="EGJ214" s="84"/>
      <c r="EGK214" s="168">
        <v>22</v>
      </c>
      <c r="EGL214" s="84"/>
      <c r="EGM214" s="85"/>
      <c r="EGN214" s="84"/>
      <c r="EGO214" s="85"/>
      <c r="EGP214" s="84"/>
      <c r="EGQ214" s="85"/>
      <c r="EGR214" s="86"/>
      <c r="EQB214" s="113">
        <v>18</v>
      </c>
      <c r="EQC214" s="260" t="s">
        <v>74</v>
      </c>
      <c r="EQD214" s="261" t="s">
        <v>75</v>
      </c>
      <c r="EQE214" s="84" t="s">
        <v>28</v>
      </c>
      <c r="EQF214" s="84"/>
      <c r="EQG214" s="168">
        <v>22</v>
      </c>
      <c r="EQH214" s="84"/>
      <c r="EQI214" s="85"/>
      <c r="EQJ214" s="84"/>
      <c r="EQK214" s="85"/>
      <c r="EQL214" s="84"/>
      <c r="EQM214" s="85"/>
      <c r="EQN214" s="86"/>
      <c r="EZX214" s="113">
        <v>18</v>
      </c>
      <c r="EZY214" s="260" t="s">
        <v>74</v>
      </c>
      <c r="EZZ214" s="261" t="s">
        <v>75</v>
      </c>
      <c r="FAA214" s="84" t="s">
        <v>28</v>
      </c>
      <c r="FAB214" s="84"/>
      <c r="FAC214" s="168">
        <v>22</v>
      </c>
      <c r="FAD214" s="84"/>
      <c r="FAE214" s="85"/>
      <c r="FAF214" s="84"/>
      <c r="FAG214" s="85"/>
      <c r="FAH214" s="84"/>
      <c r="FAI214" s="85"/>
      <c r="FAJ214" s="86"/>
      <c r="FJT214" s="113">
        <v>18</v>
      </c>
      <c r="FJU214" s="260" t="s">
        <v>74</v>
      </c>
      <c r="FJV214" s="261" t="s">
        <v>75</v>
      </c>
      <c r="FJW214" s="84" t="s">
        <v>28</v>
      </c>
      <c r="FJX214" s="84"/>
      <c r="FJY214" s="168">
        <v>22</v>
      </c>
      <c r="FJZ214" s="84"/>
      <c r="FKA214" s="85"/>
      <c r="FKB214" s="84"/>
      <c r="FKC214" s="85"/>
      <c r="FKD214" s="84"/>
      <c r="FKE214" s="85"/>
      <c r="FKF214" s="86"/>
      <c r="FTP214" s="113">
        <v>18</v>
      </c>
      <c r="FTQ214" s="260" t="s">
        <v>74</v>
      </c>
      <c r="FTR214" s="261" t="s">
        <v>75</v>
      </c>
      <c r="FTS214" s="84" t="s">
        <v>28</v>
      </c>
      <c r="FTT214" s="84"/>
      <c r="FTU214" s="168">
        <v>22</v>
      </c>
      <c r="FTV214" s="84"/>
      <c r="FTW214" s="85"/>
      <c r="FTX214" s="84"/>
      <c r="FTY214" s="85"/>
      <c r="FTZ214" s="84"/>
      <c r="FUA214" s="85"/>
      <c r="FUB214" s="86"/>
      <c r="GDL214" s="113">
        <v>18</v>
      </c>
      <c r="GDM214" s="260" t="s">
        <v>74</v>
      </c>
      <c r="GDN214" s="261" t="s">
        <v>75</v>
      </c>
      <c r="GDO214" s="84" t="s">
        <v>28</v>
      </c>
      <c r="GDP214" s="84"/>
      <c r="GDQ214" s="168">
        <v>22</v>
      </c>
      <c r="GDR214" s="84"/>
      <c r="GDS214" s="85"/>
      <c r="GDT214" s="84"/>
      <c r="GDU214" s="85"/>
      <c r="GDV214" s="84"/>
      <c r="GDW214" s="85"/>
      <c r="GDX214" s="86"/>
      <c r="GNH214" s="113">
        <v>18</v>
      </c>
      <c r="GNI214" s="260" t="s">
        <v>74</v>
      </c>
      <c r="GNJ214" s="261" t="s">
        <v>75</v>
      </c>
      <c r="GNK214" s="84" t="s">
        <v>28</v>
      </c>
      <c r="GNL214" s="84"/>
      <c r="GNM214" s="168">
        <v>22</v>
      </c>
      <c r="GNN214" s="84"/>
      <c r="GNO214" s="85"/>
      <c r="GNP214" s="84"/>
      <c r="GNQ214" s="85"/>
      <c r="GNR214" s="84"/>
      <c r="GNS214" s="85"/>
      <c r="GNT214" s="86"/>
      <c r="GXD214" s="113">
        <v>18</v>
      </c>
      <c r="GXE214" s="260" t="s">
        <v>74</v>
      </c>
      <c r="GXF214" s="261" t="s">
        <v>75</v>
      </c>
      <c r="GXG214" s="84" t="s">
        <v>28</v>
      </c>
      <c r="GXH214" s="84"/>
      <c r="GXI214" s="168">
        <v>22</v>
      </c>
      <c r="GXJ214" s="84"/>
      <c r="GXK214" s="85"/>
      <c r="GXL214" s="84"/>
      <c r="GXM214" s="85"/>
      <c r="GXN214" s="84"/>
      <c r="GXO214" s="85"/>
      <c r="GXP214" s="86"/>
      <c r="HGZ214" s="113">
        <v>18</v>
      </c>
      <c r="HHA214" s="260" t="s">
        <v>74</v>
      </c>
      <c r="HHB214" s="261" t="s">
        <v>75</v>
      </c>
      <c r="HHC214" s="84" t="s">
        <v>28</v>
      </c>
      <c r="HHD214" s="84"/>
      <c r="HHE214" s="168">
        <v>22</v>
      </c>
      <c r="HHF214" s="84"/>
      <c r="HHG214" s="85"/>
      <c r="HHH214" s="84"/>
      <c r="HHI214" s="85"/>
      <c r="HHJ214" s="84"/>
      <c r="HHK214" s="85"/>
      <c r="HHL214" s="86"/>
      <c r="HQV214" s="113">
        <v>18</v>
      </c>
      <c r="HQW214" s="260" t="s">
        <v>74</v>
      </c>
      <c r="HQX214" s="261" t="s">
        <v>75</v>
      </c>
      <c r="HQY214" s="84" t="s">
        <v>28</v>
      </c>
      <c r="HQZ214" s="84"/>
      <c r="HRA214" s="168">
        <v>22</v>
      </c>
      <c r="HRB214" s="84"/>
      <c r="HRC214" s="85"/>
      <c r="HRD214" s="84"/>
      <c r="HRE214" s="85"/>
      <c r="HRF214" s="84"/>
      <c r="HRG214" s="85"/>
      <c r="HRH214" s="86"/>
      <c r="IAR214" s="113">
        <v>18</v>
      </c>
      <c r="IAS214" s="260" t="s">
        <v>74</v>
      </c>
      <c r="IAT214" s="261" t="s">
        <v>75</v>
      </c>
      <c r="IAU214" s="84" t="s">
        <v>28</v>
      </c>
      <c r="IAV214" s="84"/>
      <c r="IAW214" s="168">
        <v>22</v>
      </c>
      <c r="IAX214" s="84"/>
      <c r="IAY214" s="85"/>
      <c r="IAZ214" s="84"/>
      <c r="IBA214" s="85"/>
      <c r="IBB214" s="84"/>
      <c r="IBC214" s="85"/>
      <c r="IBD214" s="86"/>
      <c r="IKN214" s="113">
        <v>18</v>
      </c>
      <c r="IKO214" s="260" t="s">
        <v>74</v>
      </c>
      <c r="IKP214" s="261" t="s">
        <v>75</v>
      </c>
      <c r="IKQ214" s="84" t="s">
        <v>28</v>
      </c>
      <c r="IKR214" s="84"/>
      <c r="IKS214" s="168">
        <v>22</v>
      </c>
      <c r="IKT214" s="84"/>
      <c r="IKU214" s="85"/>
      <c r="IKV214" s="84"/>
      <c r="IKW214" s="85"/>
      <c r="IKX214" s="84"/>
      <c r="IKY214" s="85"/>
      <c r="IKZ214" s="86"/>
      <c r="IUJ214" s="113">
        <v>18</v>
      </c>
      <c r="IUK214" s="260" t="s">
        <v>74</v>
      </c>
      <c r="IUL214" s="261" t="s">
        <v>75</v>
      </c>
      <c r="IUM214" s="84" t="s">
        <v>28</v>
      </c>
      <c r="IUN214" s="84"/>
      <c r="IUO214" s="168">
        <v>22</v>
      </c>
      <c r="IUP214" s="84"/>
      <c r="IUQ214" s="85"/>
      <c r="IUR214" s="84"/>
      <c r="IUS214" s="85"/>
      <c r="IUT214" s="84"/>
      <c r="IUU214" s="85"/>
      <c r="IUV214" s="86"/>
      <c r="JEF214" s="113">
        <v>18</v>
      </c>
      <c r="JEG214" s="260" t="s">
        <v>74</v>
      </c>
      <c r="JEH214" s="261" t="s">
        <v>75</v>
      </c>
      <c r="JEI214" s="84" t="s">
        <v>28</v>
      </c>
      <c r="JEJ214" s="84"/>
      <c r="JEK214" s="168">
        <v>22</v>
      </c>
      <c r="JEL214" s="84"/>
      <c r="JEM214" s="85"/>
      <c r="JEN214" s="84"/>
      <c r="JEO214" s="85"/>
      <c r="JEP214" s="84"/>
      <c r="JEQ214" s="85"/>
      <c r="JER214" s="86"/>
      <c r="JOB214" s="113">
        <v>18</v>
      </c>
      <c r="JOC214" s="260" t="s">
        <v>74</v>
      </c>
      <c r="JOD214" s="261" t="s">
        <v>75</v>
      </c>
      <c r="JOE214" s="84" t="s">
        <v>28</v>
      </c>
      <c r="JOF214" s="84"/>
      <c r="JOG214" s="168">
        <v>22</v>
      </c>
      <c r="JOH214" s="84"/>
      <c r="JOI214" s="85"/>
      <c r="JOJ214" s="84"/>
      <c r="JOK214" s="85"/>
      <c r="JOL214" s="84"/>
      <c r="JOM214" s="85"/>
      <c r="JON214" s="86"/>
      <c r="JXX214" s="113">
        <v>18</v>
      </c>
      <c r="JXY214" s="260" t="s">
        <v>74</v>
      </c>
      <c r="JXZ214" s="261" t="s">
        <v>75</v>
      </c>
      <c r="JYA214" s="84" t="s">
        <v>28</v>
      </c>
      <c r="JYB214" s="84"/>
      <c r="JYC214" s="168">
        <v>22</v>
      </c>
      <c r="JYD214" s="84"/>
      <c r="JYE214" s="85"/>
      <c r="JYF214" s="84"/>
      <c r="JYG214" s="85"/>
      <c r="JYH214" s="84"/>
      <c r="JYI214" s="85"/>
      <c r="JYJ214" s="86"/>
      <c r="KHT214" s="113">
        <v>18</v>
      </c>
      <c r="KHU214" s="260" t="s">
        <v>74</v>
      </c>
      <c r="KHV214" s="261" t="s">
        <v>75</v>
      </c>
      <c r="KHW214" s="84" t="s">
        <v>28</v>
      </c>
      <c r="KHX214" s="84"/>
      <c r="KHY214" s="168">
        <v>22</v>
      </c>
      <c r="KHZ214" s="84"/>
      <c r="KIA214" s="85"/>
      <c r="KIB214" s="84"/>
      <c r="KIC214" s="85"/>
      <c r="KID214" s="84"/>
      <c r="KIE214" s="85"/>
      <c r="KIF214" s="86"/>
      <c r="KRP214" s="113">
        <v>18</v>
      </c>
      <c r="KRQ214" s="260" t="s">
        <v>74</v>
      </c>
      <c r="KRR214" s="261" t="s">
        <v>75</v>
      </c>
      <c r="KRS214" s="84" t="s">
        <v>28</v>
      </c>
      <c r="KRT214" s="84"/>
      <c r="KRU214" s="168">
        <v>22</v>
      </c>
      <c r="KRV214" s="84"/>
      <c r="KRW214" s="85"/>
      <c r="KRX214" s="84"/>
      <c r="KRY214" s="85"/>
      <c r="KRZ214" s="84"/>
      <c r="KSA214" s="85"/>
      <c r="KSB214" s="86"/>
      <c r="LBL214" s="113">
        <v>18</v>
      </c>
      <c r="LBM214" s="260" t="s">
        <v>74</v>
      </c>
      <c r="LBN214" s="261" t="s">
        <v>75</v>
      </c>
      <c r="LBO214" s="84" t="s">
        <v>28</v>
      </c>
      <c r="LBP214" s="84"/>
      <c r="LBQ214" s="168">
        <v>22</v>
      </c>
      <c r="LBR214" s="84"/>
      <c r="LBS214" s="85"/>
      <c r="LBT214" s="84"/>
      <c r="LBU214" s="85"/>
      <c r="LBV214" s="84"/>
      <c r="LBW214" s="85"/>
      <c r="LBX214" s="86"/>
      <c r="LLH214" s="113">
        <v>18</v>
      </c>
      <c r="LLI214" s="260" t="s">
        <v>74</v>
      </c>
      <c r="LLJ214" s="261" t="s">
        <v>75</v>
      </c>
      <c r="LLK214" s="84" t="s">
        <v>28</v>
      </c>
      <c r="LLL214" s="84"/>
      <c r="LLM214" s="168">
        <v>22</v>
      </c>
      <c r="LLN214" s="84"/>
      <c r="LLO214" s="85"/>
      <c r="LLP214" s="84"/>
      <c r="LLQ214" s="85"/>
      <c r="LLR214" s="84"/>
      <c r="LLS214" s="85"/>
      <c r="LLT214" s="86"/>
      <c r="LVD214" s="113">
        <v>18</v>
      </c>
      <c r="LVE214" s="260" t="s">
        <v>74</v>
      </c>
      <c r="LVF214" s="261" t="s">
        <v>75</v>
      </c>
      <c r="LVG214" s="84" t="s">
        <v>28</v>
      </c>
      <c r="LVH214" s="84"/>
      <c r="LVI214" s="168">
        <v>22</v>
      </c>
      <c r="LVJ214" s="84"/>
      <c r="LVK214" s="85"/>
      <c r="LVL214" s="84"/>
      <c r="LVM214" s="85"/>
      <c r="LVN214" s="84"/>
      <c r="LVO214" s="85"/>
      <c r="LVP214" s="86"/>
      <c r="MEZ214" s="113">
        <v>18</v>
      </c>
      <c r="MFA214" s="260" t="s">
        <v>74</v>
      </c>
      <c r="MFB214" s="261" t="s">
        <v>75</v>
      </c>
      <c r="MFC214" s="84" t="s">
        <v>28</v>
      </c>
      <c r="MFD214" s="84"/>
      <c r="MFE214" s="168">
        <v>22</v>
      </c>
      <c r="MFF214" s="84"/>
      <c r="MFG214" s="85"/>
      <c r="MFH214" s="84"/>
      <c r="MFI214" s="85"/>
      <c r="MFJ214" s="84"/>
      <c r="MFK214" s="85"/>
      <c r="MFL214" s="86"/>
      <c r="MOV214" s="113">
        <v>18</v>
      </c>
      <c r="MOW214" s="260" t="s">
        <v>74</v>
      </c>
      <c r="MOX214" s="261" t="s">
        <v>75</v>
      </c>
      <c r="MOY214" s="84" t="s">
        <v>28</v>
      </c>
      <c r="MOZ214" s="84"/>
      <c r="MPA214" s="168">
        <v>22</v>
      </c>
      <c r="MPB214" s="84"/>
      <c r="MPC214" s="85"/>
      <c r="MPD214" s="84"/>
      <c r="MPE214" s="85"/>
      <c r="MPF214" s="84"/>
      <c r="MPG214" s="85"/>
      <c r="MPH214" s="86"/>
      <c r="MYR214" s="113">
        <v>18</v>
      </c>
      <c r="MYS214" s="260" t="s">
        <v>74</v>
      </c>
      <c r="MYT214" s="261" t="s">
        <v>75</v>
      </c>
      <c r="MYU214" s="84" t="s">
        <v>28</v>
      </c>
      <c r="MYV214" s="84"/>
      <c r="MYW214" s="168">
        <v>22</v>
      </c>
      <c r="MYX214" s="84"/>
      <c r="MYY214" s="85"/>
      <c r="MYZ214" s="84"/>
      <c r="MZA214" s="85"/>
      <c r="MZB214" s="84"/>
      <c r="MZC214" s="85"/>
      <c r="MZD214" s="86"/>
      <c r="NIN214" s="113">
        <v>18</v>
      </c>
      <c r="NIO214" s="260" t="s">
        <v>74</v>
      </c>
      <c r="NIP214" s="261" t="s">
        <v>75</v>
      </c>
      <c r="NIQ214" s="84" t="s">
        <v>28</v>
      </c>
      <c r="NIR214" s="84"/>
      <c r="NIS214" s="168">
        <v>22</v>
      </c>
      <c r="NIT214" s="84"/>
      <c r="NIU214" s="85"/>
      <c r="NIV214" s="84"/>
      <c r="NIW214" s="85"/>
      <c r="NIX214" s="84"/>
      <c r="NIY214" s="85"/>
      <c r="NIZ214" s="86"/>
      <c r="NSJ214" s="113">
        <v>18</v>
      </c>
      <c r="NSK214" s="260" t="s">
        <v>74</v>
      </c>
      <c r="NSL214" s="261" t="s">
        <v>75</v>
      </c>
      <c r="NSM214" s="84" t="s">
        <v>28</v>
      </c>
      <c r="NSN214" s="84"/>
      <c r="NSO214" s="168">
        <v>22</v>
      </c>
      <c r="NSP214" s="84"/>
      <c r="NSQ214" s="85"/>
      <c r="NSR214" s="84"/>
      <c r="NSS214" s="85"/>
      <c r="NST214" s="84"/>
      <c r="NSU214" s="85"/>
      <c r="NSV214" s="86"/>
      <c r="OCF214" s="113">
        <v>18</v>
      </c>
      <c r="OCG214" s="260" t="s">
        <v>74</v>
      </c>
      <c r="OCH214" s="261" t="s">
        <v>75</v>
      </c>
      <c r="OCI214" s="84" t="s">
        <v>28</v>
      </c>
      <c r="OCJ214" s="84"/>
      <c r="OCK214" s="168">
        <v>22</v>
      </c>
      <c r="OCL214" s="84"/>
      <c r="OCM214" s="85"/>
      <c r="OCN214" s="84"/>
      <c r="OCO214" s="85"/>
      <c r="OCP214" s="84"/>
      <c r="OCQ214" s="85"/>
      <c r="OCR214" s="86"/>
      <c r="OMB214" s="113">
        <v>18</v>
      </c>
      <c r="OMC214" s="260" t="s">
        <v>74</v>
      </c>
      <c r="OMD214" s="261" t="s">
        <v>75</v>
      </c>
      <c r="OME214" s="84" t="s">
        <v>28</v>
      </c>
      <c r="OMF214" s="84"/>
      <c r="OMG214" s="168">
        <v>22</v>
      </c>
      <c r="OMH214" s="84"/>
      <c r="OMI214" s="85"/>
      <c r="OMJ214" s="84"/>
      <c r="OMK214" s="85"/>
      <c r="OML214" s="84"/>
      <c r="OMM214" s="85"/>
      <c r="OMN214" s="86"/>
      <c r="OVX214" s="113">
        <v>18</v>
      </c>
      <c r="OVY214" s="260" t="s">
        <v>74</v>
      </c>
      <c r="OVZ214" s="261" t="s">
        <v>75</v>
      </c>
      <c r="OWA214" s="84" t="s">
        <v>28</v>
      </c>
      <c r="OWB214" s="84"/>
      <c r="OWC214" s="168">
        <v>22</v>
      </c>
      <c r="OWD214" s="84"/>
      <c r="OWE214" s="85"/>
      <c r="OWF214" s="84"/>
      <c r="OWG214" s="85"/>
      <c r="OWH214" s="84"/>
      <c r="OWI214" s="85"/>
      <c r="OWJ214" s="86"/>
      <c r="PFT214" s="113">
        <v>18</v>
      </c>
      <c r="PFU214" s="260" t="s">
        <v>74</v>
      </c>
      <c r="PFV214" s="261" t="s">
        <v>75</v>
      </c>
      <c r="PFW214" s="84" t="s">
        <v>28</v>
      </c>
      <c r="PFX214" s="84"/>
      <c r="PFY214" s="168">
        <v>22</v>
      </c>
      <c r="PFZ214" s="84"/>
      <c r="PGA214" s="85"/>
      <c r="PGB214" s="84"/>
      <c r="PGC214" s="85"/>
      <c r="PGD214" s="84"/>
      <c r="PGE214" s="85"/>
      <c r="PGF214" s="86"/>
      <c r="PPP214" s="113">
        <v>18</v>
      </c>
      <c r="PPQ214" s="260" t="s">
        <v>74</v>
      </c>
      <c r="PPR214" s="261" t="s">
        <v>75</v>
      </c>
      <c r="PPS214" s="84" t="s">
        <v>28</v>
      </c>
      <c r="PPT214" s="84"/>
      <c r="PPU214" s="168">
        <v>22</v>
      </c>
      <c r="PPV214" s="84"/>
      <c r="PPW214" s="85"/>
      <c r="PPX214" s="84"/>
      <c r="PPY214" s="85"/>
      <c r="PPZ214" s="84"/>
      <c r="PQA214" s="85"/>
      <c r="PQB214" s="86"/>
      <c r="PZL214" s="113">
        <v>18</v>
      </c>
      <c r="PZM214" s="260" t="s">
        <v>74</v>
      </c>
      <c r="PZN214" s="261" t="s">
        <v>75</v>
      </c>
      <c r="PZO214" s="84" t="s">
        <v>28</v>
      </c>
      <c r="PZP214" s="84"/>
      <c r="PZQ214" s="168">
        <v>22</v>
      </c>
      <c r="PZR214" s="84"/>
      <c r="PZS214" s="85"/>
      <c r="PZT214" s="84"/>
      <c r="PZU214" s="85"/>
      <c r="PZV214" s="84"/>
      <c r="PZW214" s="85"/>
      <c r="PZX214" s="86"/>
      <c r="QJH214" s="113">
        <v>18</v>
      </c>
      <c r="QJI214" s="260" t="s">
        <v>74</v>
      </c>
      <c r="QJJ214" s="261" t="s">
        <v>75</v>
      </c>
      <c r="QJK214" s="84" t="s">
        <v>28</v>
      </c>
      <c r="QJL214" s="84"/>
      <c r="QJM214" s="168">
        <v>22</v>
      </c>
      <c r="QJN214" s="84"/>
      <c r="QJO214" s="85"/>
      <c r="QJP214" s="84"/>
      <c r="QJQ214" s="85"/>
      <c r="QJR214" s="84"/>
      <c r="QJS214" s="85"/>
      <c r="QJT214" s="86"/>
      <c r="QTD214" s="113">
        <v>18</v>
      </c>
      <c r="QTE214" s="260" t="s">
        <v>74</v>
      </c>
      <c r="QTF214" s="261" t="s">
        <v>75</v>
      </c>
      <c r="QTG214" s="84" t="s">
        <v>28</v>
      </c>
      <c r="QTH214" s="84"/>
      <c r="QTI214" s="168">
        <v>22</v>
      </c>
      <c r="QTJ214" s="84"/>
      <c r="QTK214" s="85"/>
      <c r="QTL214" s="84"/>
      <c r="QTM214" s="85"/>
      <c r="QTN214" s="84"/>
      <c r="QTO214" s="85"/>
      <c r="QTP214" s="86"/>
      <c r="RCZ214" s="113">
        <v>18</v>
      </c>
      <c r="RDA214" s="260" t="s">
        <v>74</v>
      </c>
      <c r="RDB214" s="261" t="s">
        <v>75</v>
      </c>
      <c r="RDC214" s="84" t="s">
        <v>28</v>
      </c>
      <c r="RDD214" s="84"/>
      <c r="RDE214" s="168">
        <v>22</v>
      </c>
      <c r="RDF214" s="84"/>
      <c r="RDG214" s="85"/>
      <c r="RDH214" s="84"/>
      <c r="RDI214" s="85"/>
      <c r="RDJ214" s="84"/>
      <c r="RDK214" s="85"/>
      <c r="RDL214" s="86"/>
      <c r="RMV214" s="113">
        <v>18</v>
      </c>
      <c r="RMW214" s="260" t="s">
        <v>74</v>
      </c>
      <c r="RMX214" s="261" t="s">
        <v>75</v>
      </c>
      <c r="RMY214" s="84" t="s">
        <v>28</v>
      </c>
      <c r="RMZ214" s="84"/>
      <c r="RNA214" s="168">
        <v>22</v>
      </c>
      <c r="RNB214" s="84"/>
      <c r="RNC214" s="85"/>
      <c r="RND214" s="84"/>
      <c r="RNE214" s="85"/>
      <c r="RNF214" s="84"/>
      <c r="RNG214" s="85"/>
      <c r="RNH214" s="86"/>
      <c r="RWR214" s="113">
        <v>18</v>
      </c>
      <c r="RWS214" s="260" t="s">
        <v>74</v>
      </c>
      <c r="RWT214" s="261" t="s">
        <v>75</v>
      </c>
      <c r="RWU214" s="84" t="s">
        <v>28</v>
      </c>
      <c r="RWV214" s="84"/>
      <c r="RWW214" s="168">
        <v>22</v>
      </c>
      <c r="RWX214" s="84"/>
      <c r="RWY214" s="85"/>
      <c r="RWZ214" s="84"/>
      <c r="RXA214" s="85"/>
      <c r="RXB214" s="84"/>
      <c r="RXC214" s="85"/>
      <c r="RXD214" s="86"/>
      <c r="SGN214" s="113">
        <v>18</v>
      </c>
      <c r="SGO214" s="260" t="s">
        <v>74</v>
      </c>
      <c r="SGP214" s="261" t="s">
        <v>75</v>
      </c>
      <c r="SGQ214" s="84" t="s">
        <v>28</v>
      </c>
      <c r="SGR214" s="84"/>
      <c r="SGS214" s="168">
        <v>22</v>
      </c>
      <c r="SGT214" s="84"/>
      <c r="SGU214" s="85"/>
      <c r="SGV214" s="84"/>
      <c r="SGW214" s="85"/>
      <c r="SGX214" s="84"/>
      <c r="SGY214" s="85"/>
      <c r="SGZ214" s="86"/>
      <c r="SQJ214" s="113">
        <v>18</v>
      </c>
      <c r="SQK214" s="260" t="s">
        <v>74</v>
      </c>
      <c r="SQL214" s="261" t="s">
        <v>75</v>
      </c>
      <c r="SQM214" s="84" t="s">
        <v>28</v>
      </c>
      <c r="SQN214" s="84"/>
      <c r="SQO214" s="168">
        <v>22</v>
      </c>
      <c r="SQP214" s="84"/>
      <c r="SQQ214" s="85"/>
      <c r="SQR214" s="84"/>
      <c r="SQS214" s="85"/>
      <c r="SQT214" s="84"/>
      <c r="SQU214" s="85"/>
      <c r="SQV214" s="86"/>
      <c r="TAF214" s="113">
        <v>18</v>
      </c>
      <c r="TAG214" s="260" t="s">
        <v>74</v>
      </c>
      <c r="TAH214" s="261" t="s">
        <v>75</v>
      </c>
      <c r="TAI214" s="84" t="s">
        <v>28</v>
      </c>
      <c r="TAJ214" s="84"/>
      <c r="TAK214" s="168">
        <v>22</v>
      </c>
      <c r="TAL214" s="84"/>
      <c r="TAM214" s="85"/>
      <c r="TAN214" s="84"/>
      <c r="TAO214" s="85"/>
      <c r="TAP214" s="84"/>
      <c r="TAQ214" s="85"/>
      <c r="TAR214" s="86"/>
      <c r="TKB214" s="113">
        <v>18</v>
      </c>
      <c r="TKC214" s="260" t="s">
        <v>74</v>
      </c>
      <c r="TKD214" s="261" t="s">
        <v>75</v>
      </c>
      <c r="TKE214" s="84" t="s">
        <v>28</v>
      </c>
      <c r="TKF214" s="84"/>
      <c r="TKG214" s="168">
        <v>22</v>
      </c>
      <c r="TKH214" s="84"/>
      <c r="TKI214" s="85"/>
      <c r="TKJ214" s="84"/>
      <c r="TKK214" s="85"/>
      <c r="TKL214" s="84"/>
      <c r="TKM214" s="85"/>
      <c r="TKN214" s="86"/>
      <c r="TTX214" s="113">
        <v>18</v>
      </c>
      <c r="TTY214" s="260" t="s">
        <v>74</v>
      </c>
      <c r="TTZ214" s="261" t="s">
        <v>75</v>
      </c>
      <c r="TUA214" s="84" t="s">
        <v>28</v>
      </c>
      <c r="TUB214" s="84"/>
      <c r="TUC214" s="168">
        <v>22</v>
      </c>
      <c r="TUD214" s="84"/>
      <c r="TUE214" s="85"/>
      <c r="TUF214" s="84"/>
      <c r="TUG214" s="85"/>
      <c r="TUH214" s="84"/>
      <c r="TUI214" s="85"/>
      <c r="TUJ214" s="86"/>
      <c r="UDT214" s="113">
        <v>18</v>
      </c>
      <c r="UDU214" s="260" t="s">
        <v>74</v>
      </c>
      <c r="UDV214" s="261" t="s">
        <v>75</v>
      </c>
      <c r="UDW214" s="84" t="s">
        <v>28</v>
      </c>
      <c r="UDX214" s="84"/>
      <c r="UDY214" s="168">
        <v>22</v>
      </c>
      <c r="UDZ214" s="84"/>
      <c r="UEA214" s="85"/>
      <c r="UEB214" s="84"/>
      <c r="UEC214" s="85"/>
      <c r="UED214" s="84"/>
      <c r="UEE214" s="85"/>
      <c r="UEF214" s="86"/>
      <c r="UNP214" s="113">
        <v>18</v>
      </c>
      <c r="UNQ214" s="260" t="s">
        <v>74</v>
      </c>
      <c r="UNR214" s="261" t="s">
        <v>75</v>
      </c>
      <c r="UNS214" s="84" t="s">
        <v>28</v>
      </c>
      <c r="UNT214" s="84"/>
      <c r="UNU214" s="168">
        <v>22</v>
      </c>
      <c r="UNV214" s="84"/>
      <c r="UNW214" s="85"/>
      <c r="UNX214" s="84"/>
      <c r="UNY214" s="85"/>
      <c r="UNZ214" s="84"/>
      <c r="UOA214" s="85"/>
      <c r="UOB214" s="86"/>
      <c r="UXL214" s="113">
        <v>18</v>
      </c>
      <c r="UXM214" s="260" t="s">
        <v>74</v>
      </c>
      <c r="UXN214" s="261" t="s">
        <v>75</v>
      </c>
      <c r="UXO214" s="84" t="s">
        <v>28</v>
      </c>
      <c r="UXP214" s="84"/>
      <c r="UXQ214" s="168">
        <v>22</v>
      </c>
      <c r="UXR214" s="84"/>
      <c r="UXS214" s="85"/>
      <c r="UXT214" s="84"/>
      <c r="UXU214" s="85"/>
      <c r="UXV214" s="84"/>
      <c r="UXW214" s="85"/>
      <c r="UXX214" s="86"/>
      <c r="VHH214" s="113">
        <v>18</v>
      </c>
      <c r="VHI214" s="260" t="s">
        <v>74</v>
      </c>
      <c r="VHJ214" s="261" t="s">
        <v>75</v>
      </c>
      <c r="VHK214" s="84" t="s">
        <v>28</v>
      </c>
      <c r="VHL214" s="84"/>
      <c r="VHM214" s="168">
        <v>22</v>
      </c>
      <c r="VHN214" s="84"/>
      <c r="VHO214" s="85"/>
      <c r="VHP214" s="84"/>
      <c r="VHQ214" s="85"/>
      <c r="VHR214" s="84"/>
      <c r="VHS214" s="85"/>
      <c r="VHT214" s="86"/>
      <c r="VRD214" s="113">
        <v>18</v>
      </c>
      <c r="VRE214" s="260" t="s">
        <v>74</v>
      </c>
      <c r="VRF214" s="261" t="s">
        <v>75</v>
      </c>
      <c r="VRG214" s="84" t="s">
        <v>28</v>
      </c>
      <c r="VRH214" s="84"/>
      <c r="VRI214" s="168">
        <v>22</v>
      </c>
      <c r="VRJ214" s="84"/>
      <c r="VRK214" s="85"/>
      <c r="VRL214" s="84"/>
      <c r="VRM214" s="85"/>
      <c r="VRN214" s="84"/>
      <c r="VRO214" s="85"/>
      <c r="VRP214" s="86"/>
      <c r="WAZ214" s="113">
        <v>18</v>
      </c>
      <c r="WBA214" s="260" t="s">
        <v>74</v>
      </c>
      <c r="WBB214" s="261" t="s">
        <v>75</v>
      </c>
      <c r="WBC214" s="84" t="s">
        <v>28</v>
      </c>
      <c r="WBD214" s="84"/>
      <c r="WBE214" s="168">
        <v>22</v>
      </c>
      <c r="WBF214" s="84"/>
      <c r="WBG214" s="85"/>
      <c r="WBH214" s="84"/>
      <c r="WBI214" s="85"/>
      <c r="WBJ214" s="84"/>
      <c r="WBK214" s="85"/>
      <c r="WBL214" s="86"/>
      <c r="WKV214" s="113">
        <v>18</v>
      </c>
      <c r="WKW214" s="260" t="s">
        <v>74</v>
      </c>
      <c r="WKX214" s="261" t="s">
        <v>75</v>
      </c>
      <c r="WKY214" s="84" t="s">
        <v>28</v>
      </c>
      <c r="WKZ214" s="84"/>
      <c r="WLA214" s="168">
        <v>22</v>
      </c>
      <c r="WLB214" s="84"/>
      <c r="WLC214" s="85"/>
      <c r="WLD214" s="84"/>
      <c r="WLE214" s="85"/>
      <c r="WLF214" s="84"/>
      <c r="WLG214" s="85"/>
      <c r="WLH214" s="86"/>
      <c r="WUR214" s="113">
        <v>18</v>
      </c>
      <c r="WUS214" s="260" t="s">
        <v>74</v>
      </c>
      <c r="WUT214" s="261" t="s">
        <v>75</v>
      </c>
      <c r="WUU214" s="84" t="s">
        <v>28</v>
      </c>
      <c r="WUV214" s="84"/>
      <c r="WUW214" s="168">
        <v>22</v>
      </c>
      <c r="WUX214" s="84"/>
      <c r="WUY214" s="85"/>
      <c r="WUZ214" s="84"/>
      <c r="WVA214" s="85"/>
      <c r="WVB214" s="84"/>
      <c r="WVC214" s="85"/>
      <c r="WVD214" s="86"/>
    </row>
    <row r="215" spans="1:1020 1264:2044 2288:3068 3312:4092 4336:5116 5360:6140 6384:7164 7408:8188 8432:9212 9456:10236 10480:11260 11504:12284 12528:13308 13552:14332 14576:15356 15600:16124" x14ac:dyDescent="0.35">
      <c r="A215" s="284">
        <f t="shared" si="6"/>
        <v>129</v>
      </c>
      <c r="B215" s="253" t="s">
        <v>1044</v>
      </c>
      <c r="C215" s="206" t="s">
        <v>28</v>
      </c>
      <c r="D215" s="286">
        <v>1</v>
      </c>
      <c r="E215" s="192"/>
      <c r="F215" s="181">
        <f t="shared" si="5"/>
        <v>0</v>
      </c>
      <c r="G215" s="254" t="s">
        <v>805</v>
      </c>
      <c r="H215" s="90"/>
    </row>
    <row r="216" spans="1:1020 1264:2044 2288:3068 3312:4092 4336:5116 5360:6140 6384:7164 7408:8188 8432:9212 9456:10236 10480:11260 11504:12284 12528:13308 13552:14332 14576:15356 15600:16124" ht="16.5" x14ac:dyDescent="0.35">
      <c r="A216" s="281">
        <f t="shared" si="6"/>
        <v>130</v>
      </c>
      <c r="B216" s="257" t="s">
        <v>1045</v>
      </c>
      <c r="C216" s="84" t="s">
        <v>777</v>
      </c>
      <c r="D216" s="278">
        <v>37.1</v>
      </c>
      <c r="E216" s="192"/>
      <c r="F216" s="181">
        <f t="shared" si="5"/>
        <v>0</v>
      </c>
      <c r="G216" s="254" t="s">
        <v>805</v>
      </c>
      <c r="IF216" s="113">
        <v>18</v>
      </c>
      <c r="IG216" s="260" t="s">
        <v>74</v>
      </c>
      <c r="IH216" s="261" t="s">
        <v>75</v>
      </c>
      <c r="II216" s="84" t="s">
        <v>28</v>
      </c>
      <c r="IJ216" s="84"/>
      <c r="IK216" s="168">
        <v>22</v>
      </c>
      <c r="IL216" s="84"/>
      <c r="IM216" s="85"/>
      <c r="IN216" s="84"/>
      <c r="IO216" s="85"/>
      <c r="IP216" s="84"/>
      <c r="IQ216" s="85"/>
      <c r="IR216" s="86"/>
      <c r="SB216" s="113">
        <v>18</v>
      </c>
      <c r="SC216" s="260" t="s">
        <v>74</v>
      </c>
      <c r="SD216" s="261" t="s">
        <v>75</v>
      </c>
      <c r="SE216" s="84" t="s">
        <v>28</v>
      </c>
      <c r="SF216" s="84"/>
      <c r="SG216" s="168">
        <v>22</v>
      </c>
      <c r="SH216" s="84"/>
      <c r="SI216" s="85"/>
      <c r="SJ216" s="84"/>
      <c r="SK216" s="85"/>
      <c r="SL216" s="84"/>
      <c r="SM216" s="85"/>
      <c r="SN216" s="86"/>
      <c r="ABX216" s="113">
        <v>18</v>
      </c>
      <c r="ABY216" s="260" t="s">
        <v>74</v>
      </c>
      <c r="ABZ216" s="261" t="s">
        <v>75</v>
      </c>
      <c r="ACA216" s="84" t="s">
        <v>28</v>
      </c>
      <c r="ACB216" s="84"/>
      <c r="ACC216" s="168">
        <v>22</v>
      </c>
      <c r="ACD216" s="84"/>
      <c r="ACE216" s="85"/>
      <c r="ACF216" s="84"/>
      <c r="ACG216" s="85"/>
      <c r="ACH216" s="84"/>
      <c r="ACI216" s="85"/>
      <c r="ACJ216" s="86"/>
      <c r="ALT216" s="113">
        <v>18</v>
      </c>
      <c r="ALU216" s="260" t="s">
        <v>74</v>
      </c>
      <c r="ALV216" s="261" t="s">
        <v>75</v>
      </c>
      <c r="ALW216" s="84" t="s">
        <v>28</v>
      </c>
      <c r="ALX216" s="84"/>
      <c r="ALY216" s="168">
        <v>22</v>
      </c>
      <c r="ALZ216" s="84"/>
      <c r="AMA216" s="85"/>
      <c r="AMB216" s="84"/>
      <c r="AMC216" s="85"/>
      <c r="AMD216" s="84"/>
      <c r="AME216" s="85"/>
      <c r="AMF216" s="86"/>
      <c r="AVP216" s="113">
        <v>18</v>
      </c>
      <c r="AVQ216" s="260" t="s">
        <v>74</v>
      </c>
      <c r="AVR216" s="261" t="s">
        <v>75</v>
      </c>
      <c r="AVS216" s="84" t="s">
        <v>28</v>
      </c>
      <c r="AVT216" s="84"/>
      <c r="AVU216" s="168">
        <v>22</v>
      </c>
      <c r="AVV216" s="84"/>
      <c r="AVW216" s="85"/>
      <c r="AVX216" s="84"/>
      <c r="AVY216" s="85"/>
      <c r="AVZ216" s="84"/>
      <c r="AWA216" s="85"/>
      <c r="AWB216" s="86"/>
      <c r="BFL216" s="113">
        <v>18</v>
      </c>
      <c r="BFM216" s="260" t="s">
        <v>74</v>
      </c>
      <c r="BFN216" s="261" t="s">
        <v>75</v>
      </c>
      <c r="BFO216" s="84" t="s">
        <v>28</v>
      </c>
      <c r="BFP216" s="84"/>
      <c r="BFQ216" s="168">
        <v>22</v>
      </c>
      <c r="BFR216" s="84"/>
      <c r="BFS216" s="85"/>
      <c r="BFT216" s="84"/>
      <c r="BFU216" s="85"/>
      <c r="BFV216" s="84"/>
      <c r="BFW216" s="85"/>
      <c r="BFX216" s="86"/>
      <c r="BPH216" s="113">
        <v>18</v>
      </c>
      <c r="BPI216" s="260" t="s">
        <v>74</v>
      </c>
      <c r="BPJ216" s="261" t="s">
        <v>75</v>
      </c>
      <c r="BPK216" s="84" t="s">
        <v>28</v>
      </c>
      <c r="BPL216" s="84"/>
      <c r="BPM216" s="168">
        <v>22</v>
      </c>
      <c r="BPN216" s="84"/>
      <c r="BPO216" s="85"/>
      <c r="BPP216" s="84"/>
      <c r="BPQ216" s="85"/>
      <c r="BPR216" s="84"/>
      <c r="BPS216" s="85"/>
      <c r="BPT216" s="86"/>
      <c r="BZD216" s="113">
        <v>18</v>
      </c>
      <c r="BZE216" s="260" t="s">
        <v>74</v>
      </c>
      <c r="BZF216" s="261" t="s">
        <v>75</v>
      </c>
      <c r="BZG216" s="84" t="s">
        <v>28</v>
      </c>
      <c r="BZH216" s="84"/>
      <c r="BZI216" s="168">
        <v>22</v>
      </c>
      <c r="BZJ216" s="84"/>
      <c r="BZK216" s="85"/>
      <c r="BZL216" s="84"/>
      <c r="BZM216" s="85"/>
      <c r="BZN216" s="84"/>
      <c r="BZO216" s="85"/>
      <c r="BZP216" s="86"/>
      <c r="CIZ216" s="113">
        <v>18</v>
      </c>
      <c r="CJA216" s="260" t="s">
        <v>74</v>
      </c>
      <c r="CJB216" s="261" t="s">
        <v>75</v>
      </c>
      <c r="CJC216" s="84" t="s">
        <v>28</v>
      </c>
      <c r="CJD216" s="84"/>
      <c r="CJE216" s="168">
        <v>22</v>
      </c>
      <c r="CJF216" s="84"/>
      <c r="CJG216" s="85"/>
      <c r="CJH216" s="84"/>
      <c r="CJI216" s="85"/>
      <c r="CJJ216" s="84"/>
      <c r="CJK216" s="85"/>
      <c r="CJL216" s="86"/>
      <c r="CSV216" s="113">
        <v>18</v>
      </c>
      <c r="CSW216" s="260" t="s">
        <v>74</v>
      </c>
      <c r="CSX216" s="261" t="s">
        <v>75</v>
      </c>
      <c r="CSY216" s="84" t="s">
        <v>28</v>
      </c>
      <c r="CSZ216" s="84"/>
      <c r="CTA216" s="168">
        <v>22</v>
      </c>
      <c r="CTB216" s="84"/>
      <c r="CTC216" s="85"/>
      <c r="CTD216" s="84"/>
      <c r="CTE216" s="85"/>
      <c r="CTF216" s="84"/>
      <c r="CTG216" s="85"/>
      <c r="CTH216" s="86"/>
      <c r="DCR216" s="113">
        <v>18</v>
      </c>
      <c r="DCS216" s="260" t="s">
        <v>74</v>
      </c>
      <c r="DCT216" s="261" t="s">
        <v>75</v>
      </c>
      <c r="DCU216" s="84" t="s">
        <v>28</v>
      </c>
      <c r="DCV216" s="84"/>
      <c r="DCW216" s="168">
        <v>22</v>
      </c>
      <c r="DCX216" s="84"/>
      <c r="DCY216" s="85"/>
      <c r="DCZ216" s="84"/>
      <c r="DDA216" s="85"/>
      <c r="DDB216" s="84"/>
      <c r="DDC216" s="85"/>
      <c r="DDD216" s="86"/>
      <c r="DMN216" s="113">
        <v>18</v>
      </c>
      <c r="DMO216" s="260" t="s">
        <v>74</v>
      </c>
      <c r="DMP216" s="261" t="s">
        <v>75</v>
      </c>
      <c r="DMQ216" s="84" t="s">
        <v>28</v>
      </c>
      <c r="DMR216" s="84"/>
      <c r="DMS216" s="168">
        <v>22</v>
      </c>
      <c r="DMT216" s="84"/>
      <c r="DMU216" s="85"/>
      <c r="DMV216" s="84"/>
      <c r="DMW216" s="85"/>
      <c r="DMX216" s="84"/>
      <c r="DMY216" s="85"/>
      <c r="DMZ216" s="86"/>
      <c r="DWJ216" s="113">
        <v>18</v>
      </c>
      <c r="DWK216" s="260" t="s">
        <v>74</v>
      </c>
      <c r="DWL216" s="261" t="s">
        <v>75</v>
      </c>
      <c r="DWM216" s="84" t="s">
        <v>28</v>
      </c>
      <c r="DWN216" s="84"/>
      <c r="DWO216" s="168">
        <v>22</v>
      </c>
      <c r="DWP216" s="84"/>
      <c r="DWQ216" s="85"/>
      <c r="DWR216" s="84"/>
      <c r="DWS216" s="85"/>
      <c r="DWT216" s="84"/>
      <c r="DWU216" s="85"/>
      <c r="DWV216" s="86"/>
      <c r="EGF216" s="113">
        <v>18</v>
      </c>
      <c r="EGG216" s="260" t="s">
        <v>74</v>
      </c>
      <c r="EGH216" s="261" t="s">
        <v>75</v>
      </c>
      <c r="EGI216" s="84" t="s">
        <v>28</v>
      </c>
      <c r="EGJ216" s="84"/>
      <c r="EGK216" s="168">
        <v>22</v>
      </c>
      <c r="EGL216" s="84"/>
      <c r="EGM216" s="85"/>
      <c r="EGN216" s="84"/>
      <c r="EGO216" s="85"/>
      <c r="EGP216" s="84"/>
      <c r="EGQ216" s="85"/>
      <c r="EGR216" s="86"/>
      <c r="EQB216" s="113">
        <v>18</v>
      </c>
      <c r="EQC216" s="260" t="s">
        <v>74</v>
      </c>
      <c r="EQD216" s="261" t="s">
        <v>75</v>
      </c>
      <c r="EQE216" s="84" t="s">
        <v>28</v>
      </c>
      <c r="EQF216" s="84"/>
      <c r="EQG216" s="168">
        <v>22</v>
      </c>
      <c r="EQH216" s="84"/>
      <c r="EQI216" s="85"/>
      <c r="EQJ216" s="84"/>
      <c r="EQK216" s="85"/>
      <c r="EQL216" s="84"/>
      <c r="EQM216" s="85"/>
      <c r="EQN216" s="86"/>
      <c r="EZX216" s="113">
        <v>18</v>
      </c>
      <c r="EZY216" s="260" t="s">
        <v>74</v>
      </c>
      <c r="EZZ216" s="261" t="s">
        <v>75</v>
      </c>
      <c r="FAA216" s="84" t="s">
        <v>28</v>
      </c>
      <c r="FAB216" s="84"/>
      <c r="FAC216" s="168">
        <v>22</v>
      </c>
      <c r="FAD216" s="84"/>
      <c r="FAE216" s="85"/>
      <c r="FAF216" s="84"/>
      <c r="FAG216" s="85"/>
      <c r="FAH216" s="84"/>
      <c r="FAI216" s="85"/>
      <c r="FAJ216" s="86"/>
      <c r="FJT216" s="113">
        <v>18</v>
      </c>
      <c r="FJU216" s="260" t="s">
        <v>74</v>
      </c>
      <c r="FJV216" s="261" t="s">
        <v>75</v>
      </c>
      <c r="FJW216" s="84" t="s">
        <v>28</v>
      </c>
      <c r="FJX216" s="84"/>
      <c r="FJY216" s="168">
        <v>22</v>
      </c>
      <c r="FJZ216" s="84"/>
      <c r="FKA216" s="85"/>
      <c r="FKB216" s="84"/>
      <c r="FKC216" s="85"/>
      <c r="FKD216" s="84"/>
      <c r="FKE216" s="85"/>
      <c r="FKF216" s="86"/>
      <c r="FTP216" s="113">
        <v>18</v>
      </c>
      <c r="FTQ216" s="260" t="s">
        <v>74</v>
      </c>
      <c r="FTR216" s="261" t="s">
        <v>75</v>
      </c>
      <c r="FTS216" s="84" t="s">
        <v>28</v>
      </c>
      <c r="FTT216" s="84"/>
      <c r="FTU216" s="168">
        <v>22</v>
      </c>
      <c r="FTV216" s="84"/>
      <c r="FTW216" s="85"/>
      <c r="FTX216" s="84"/>
      <c r="FTY216" s="85"/>
      <c r="FTZ216" s="84"/>
      <c r="FUA216" s="85"/>
      <c r="FUB216" s="86"/>
      <c r="GDL216" s="113">
        <v>18</v>
      </c>
      <c r="GDM216" s="260" t="s">
        <v>74</v>
      </c>
      <c r="GDN216" s="261" t="s">
        <v>75</v>
      </c>
      <c r="GDO216" s="84" t="s">
        <v>28</v>
      </c>
      <c r="GDP216" s="84"/>
      <c r="GDQ216" s="168">
        <v>22</v>
      </c>
      <c r="GDR216" s="84"/>
      <c r="GDS216" s="85"/>
      <c r="GDT216" s="84"/>
      <c r="GDU216" s="85"/>
      <c r="GDV216" s="84"/>
      <c r="GDW216" s="85"/>
      <c r="GDX216" s="86"/>
      <c r="GNH216" s="113">
        <v>18</v>
      </c>
      <c r="GNI216" s="260" t="s">
        <v>74</v>
      </c>
      <c r="GNJ216" s="261" t="s">
        <v>75</v>
      </c>
      <c r="GNK216" s="84" t="s">
        <v>28</v>
      </c>
      <c r="GNL216" s="84"/>
      <c r="GNM216" s="168">
        <v>22</v>
      </c>
      <c r="GNN216" s="84"/>
      <c r="GNO216" s="85"/>
      <c r="GNP216" s="84"/>
      <c r="GNQ216" s="85"/>
      <c r="GNR216" s="84"/>
      <c r="GNS216" s="85"/>
      <c r="GNT216" s="86"/>
      <c r="GXD216" s="113">
        <v>18</v>
      </c>
      <c r="GXE216" s="260" t="s">
        <v>74</v>
      </c>
      <c r="GXF216" s="261" t="s">
        <v>75</v>
      </c>
      <c r="GXG216" s="84" t="s">
        <v>28</v>
      </c>
      <c r="GXH216" s="84"/>
      <c r="GXI216" s="168">
        <v>22</v>
      </c>
      <c r="GXJ216" s="84"/>
      <c r="GXK216" s="85"/>
      <c r="GXL216" s="84"/>
      <c r="GXM216" s="85"/>
      <c r="GXN216" s="84"/>
      <c r="GXO216" s="85"/>
      <c r="GXP216" s="86"/>
      <c r="HGZ216" s="113">
        <v>18</v>
      </c>
      <c r="HHA216" s="260" t="s">
        <v>74</v>
      </c>
      <c r="HHB216" s="261" t="s">
        <v>75</v>
      </c>
      <c r="HHC216" s="84" t="s">
        <v>28</v>
      </c>
      <c r="HHD216" s="84"/>
      <c r="HHE216" s="168">
        <v>22</v>
      </c>
      <c r="HHF216" s="84"/>
      <c r="HHG216" s="85"/>
      <c r="HHH216" s="84"/>
      <c r="HHI216" s="85"/>
      <c r="HHJ216" s="84"/>
      <c r="HHK216" s="85"/>
      <c r="HHL216" s="86"/>
      <c r="HQV216" s="113">
        <v>18</v>
      </c>
      <c r="HQW216" s="260" t="s">
        <v>74</v>
      </c>
      <c r="HQX216" s="261" t="s">
        <v>75</v>
      </c>
      <c r="HQY216" s="84" t="s">
        <v>28</v>
      </c>
      <c r="HQZ216" s="84"/>
      <c r="HRA216" s="168">
        <v>22</v>
      </c>
      <c r="HRB216" s="84"/>
      <c r="HRC216" s="85"/>
      <c r="HRD216" s="84"/>
      <c r="HRE216" s="85"/>
      <c r="HRF216" s="84"/>
      <c r="HRG216" s="85"/>
      <c r="HRH216" s="86"/>
      <c r="IAR216" s="113">
        <v>18</v>
      </c>
      <c r="IAS216" s="260" t="s">
        <v>74</v>
      </c>
      <c r="IAT216" s="261" t="s">
        <v>75</v>
      </c>
      <c r="IAU216" s="84" t="s">
        <v>28</v>
      </c>
      <c r="IAV216" s="84"/>
      <c r="IAW216" s="168">
        <v>22</v>
      </c>
      <c r="IAX216" s="84"/>
      <c r="IAY216" s="85"/>
      <c r="IAZ216" s="84"/>
      <c r="IBA216" s="85"/>
      <c r="IBB216" s="84"/>
      <c r="IBC216" s="85"/>
      <c r="IBD216" s="86"/>
      <c r="IKN216" s="113">
        <v>18</v>
      </c>
      <c r="IKO216" s="260" t="s">
        <v>74</v>
      </c>
      <c r="IKP216" s="261" t="s">
        <v>75</v>
      </c>
      <c r="IKQ216" s="84" t="s">
        <v>28</v>
      </c>
      <c r="IKR216" s="84"/>
      <c r="IKS216" s="168">
        <v>22</v>
      </c>
      <c r="IKT216" s="84"/>
      <c r="IKU216" s="85"/>
      <c r="IKV216" s="84"/>
      <c r="IKW216" s="85"/>
      <c r="IKX216" s="84"/>
      <c r="IKY216" s="85"/>
      <c r="IKZ216" s="86"/>
      <c r="IUJ216" s="113">
        <v>18</v>
      </c>
      <c r="IUK216" s="260" t="s">
        <v>74</v>
      </c>
      <c r="IUL216" s="261" t="s">
        <v>75</v>
      </c>
      <c r="IUM216" s="84" t="s">
        <v>28</v>
      </c>
      <c r="IUN216" s="84"/>
      <c r="IUO216" s="168">
        <v>22</v>
      </c>
      <c r="IUP216" s="84"/>
      <c r="IUQ216" s="85"/>
      <c r="IUR216" s="84"/>
      <c r="IUS216" s="85"/>
      <c r="IUT216" s="84"/>
      <c r="IUU216" s="85"/>
      <c r="IUV216" s="86"/>
      <c r="JEF216" s="113">
        <v>18</v>
      </c>
      <c r="JEG216" s="260" t="s">
        <v>74</v>
      </c>
      <c r="JEH216" s="261" t="s">
        <v>75</v>
      </c>
      <c r="JEI216" s="84" t="s">
        <v>28</v>
      </c>
      <c r="JEJ216" s="84"/>
      <c r="JEK216" s="168">
        <v>22</v>
      </c>
      <c r="JEL216" s="84"/>
      <c r="JEM216" s="85"/>
      <c r="JEN216" s="84"/>
      <c r="JEO216" s="85"/>
      <c r="JEP216" s="84"/>
      <c r="JEQ216" s="85"/>
      <c r="JER216" s="86"/>
      <c r="JOB216" s="113">
        <v>18</v>
      </c>
      <c r="JOC216" s="260" t="s">
        <v>74</v>
      </c>
      <c r="JOD216" s="261" t="s">
        <v>75</v>
      </c>
      <c r="JOE216" s="84" t="s">
        <v>28</v>
      </c>
      <c r="JOF216" s="84"/>
      <c r="JOG216" s="168">
        <v>22</v>
      </c>
      <c r="JOH216" s="84"/>
      <c r="JOI216" s="85"/>
      <c r="JOJ216" s="84"/>
      <c r="JOK216" s="85"/>
      <c r="JOL216" s="84"/>
      <c r="JOM216" s="85"/>
      <c r="JON216" s="86"/>
      <c r="JXX216" s="113">
        <v>18</v>
      </c>
      <c r="JXY216" s="260" t="s">
        <v>74</v>
      </c>
      <c r="JXZ216" s="261" t="s">
        <v>75</v>
      </c>
      <c r="JYA216" s="84" t="s">
        <v>28</v>
      </c>
      <c r="JYB216" s="84"/>
      <c r="JYC216" s="168">
        <v>22</v>
      </c>
      <c r="JYD216" s="84"/>
      <c r="JYE216" s="85"/>
      <c r="JYF216" s="84"/>
      <c r="JYG216" s="85"/>
      <c r="JYH216" s="84"/>
      <c r="JYI216" s="85"/>
      <c r="JYJ216" s="86"/>
      <c r="KHT216" s="113">
        <v>18</v>
      </c>
      <c r="KHU216" s="260" t="s">
        <v>74</v>
      </c>
      <c r="KHV216" s="261" t="s">
        <v>75</v>
      </c>
      <c r="KHW216" s="84" t="s">
        <v>28</v>
      </c>
      <c r="KHX216" s="84"/>
      <c r="KHY216" s="168">
        <v>22</v>
      </c>
      <c r="KHZ216" s="84"/>
      <c r="KIA216" s="85"/>
      <c r="KIB216" s="84"/>
      <c r="KIC216" s="85"/>
      <c r="KID216" s="84"/>
      <c r="KIE216" s="85"/>
      <c r="KIF216" s="86"/>
      <c r="KRP216" s="113">
        <v>18</v>
      </c>
      <c r="KRQ216" s="260" t="s">
        <v>74</v>
      </c>
      <c r="KRR216" s="261" t="s">
        <v>75</v>
      </c>
      <c r="KRS216" s="84" t="s">
        <v>28</v>
      </c>
      <c r="KRT216" s="84"/>
      <c r="KRU216" s="168">
        <v>22</v>
      </c>
      <c r="KRV216" s="84"/>
      <c r="KRW216" s="85"/>
      <c r="KRX216" s="84"/>
      <c r="KRY216" s="85"/>
      <c r="KRZ216" s="84"/>
      <c r="KSA216" s="85"/>
      <c r="KSB216" s="86"/>
      <c r="LBL216" s="113">
        <v>18</v>
      </c>
      <c r="LBM216" s="260" t="s">
        <v>74</v>
      </c>
      <c r="LBN216" s="261" t="s">
        <v>75</v>
      </c>
      <c r="LBO216" s="84" t="s">
        <v>28</v>
      </c>
      <c r="LBP216" s="84"/>
      <c r="LBQ216" s="168">
        <v>22</v>
      </c>
      <c r="LBR216" s="84"/>
      <c r="LBS216" s="85"/>
      <c r="LBT216" s="84"/>
      <c r="LBU216" s="85"/>
      <c r="LBV216" s="84"/>
      <c r="LBW216" s="85"/>
      <c r="LBX216" s="86"/>
      <c r="LLH216" s="113">
        <v>18</v>
      </c>
      <c r="LLI216" s="260" t="s">
        <v>74</v>
      </c>
      <c r="LLJ216" s="261" t="s">
        <v>75</v>
      </c>
      <c r="LLK216" s="84" t="s">
        <v>28</v>
      </c>
      <c r="LLL216" s="84"/>
      <c r="LLM216" s="168">
        <v>22</v>
      </c>
      <c r="LLN216" s="84"/>
      <c r="LLO216" s="85"/>
      <c r="LLP216" s="84"/>
      <c r="LLQ216" s="85"/>
      <c r="LLR216" s="84"/>
      <c r="LLS216" s="85"/>
      <c r="LLT216" s="86"/>
      <c r="LVD216" s="113">
        <v>18</v>
      </c>
      <c r="LVE216" s="260" t="s">
        <v>74</v>
      </c>
      <c r="LVF216" s="261" t="s">
        <v>75</v>
      </c>
      <c r="LVG216" s="84" t="s">
        <v>28</v>
      </c>
      <c r="LVH216" s="84"/>
      <c r="LVI216" s="168">
        <v>22</v>
      </c>
      <c r="LVJ216" s="84"/>
      <c r="LVK216" s="85"/>
      <c r="LVL216" s="84"/>
      <c r="LVM216" s="85"/>
      <c r="LVN216" s="84"/>
      <c r="LVO216" s="85"/>
      <c r="LVP216" s="86"/>
      <c r="MEZ216" s="113">
        <v>18</v>
      </c>
      <c r="MFA216" s="260" t="s">
        <v>74</v>
      </c>
      <c r="MFB216" s="261" t="s">
        <v>75</v>
      </c>
      <c r="MFC216" s="84" t="s">
        <v>28</v>
      </c>
      <c r="MFD216" s="84"/>
      <c r="MFE216" s="168">
        <v>22</v>
      </c>
      <c r="MFF216" s="84"/>
      <c r="MFG216" s="85"/>
      <c r="MFH216" s="84"/>
      <c r="MFI216" s="85"/>
      <c r="MFJ216" s="84"/>
      <c r="MFK216" s="85"/>
      <c r="MFL216" s="86"/>
      <c r="MOV216" s="113">
        <v>18</v>
      </c>
      <c r="MOW216" s="260" t="s">
        <v>74</v>
      </c>
      <c r="MOX216" s="261" t="s">
        <v>75</v>
      </c>
      <c r="MOY216" s="84" t="s">
        <v>28</v>
      </c>
      <c r="MOZ216" s="84"/>
      <c r="MPA216" s="168">
        <v>22</v>
      </c>
      <c r="MPB216" s="84"/>
      <c r="MPC216" s="85"/>
      <c r="MPD216" s="84"/>
      <c r="MPE216" s="85"/>
      <c r="MPF216" s="84"/>
      <c r="MPG216" s="85"/>
      <c r="MPH216" s="86"/>
      <c r="MYR216" s="113">
        <v>18</v>
      </c>
      <c r="MYS216" s="260" t="s">
        <v>74</v>
      </c>
      <c r="MYT216" s="261" t="s">
        <v>75</v>
      </c>
      <c r="MYU216" s="84" t="s">
        <v>28</v>
      </c>
      <c r="MYV216" s="84"/>
      <c r="MYW216" s="168">
        <v>22</v>
      </c>
      <c r="MYX216" s="84"/>
      <c r="MYY216" s="85"/>
      <c r="MYZ216" s="84"/>
      <c r="MZA216" s="85"/>
      <c r="MZB216" s="84"/>
      <c r="MZC216" s="85"/>
      <c r="MZD216" s="86"/>
      <c r="NIN216" s="113">
        <v>18</v>
      </c>
      <c r="NIO216" s="260" t="s">
        <v>74</v>
      </c>
      <c r="NIP216" s="261" t="s">
        <v>75</v>
      </c>
      <c r="NIQ216" s="84" t="s">
        <v>28</v>
      </c>
      <c r="NIR216" s="84"/>
      <c r="NIS216" s="168">
        <v>22</v>
      </c>
      <c r="NIT216" s="84"/>
      <c r="NIU216" s="85"/>
      <c r="NIV216" s="84"/>
      <c r="NIW216" s="85"/>
      <c r="NIX216" s="84"/>
      <c r="NIY216" s="85"/>
      <c r="NIZ216" s="86"/>
      <c r="NSJ216" s="113">
        <v>18</v>
      </c>
      <c r="NSK216" s="260" t="s">
        <v>74</v>
      </c>
      <c r="NSL216" s="261" t="s">
        <v>75</v>
      </c>
      <c r="NSM216" s="84" t="s">
        <v>28</v>
      </c>
      <c r="NSN216" s="84"/>
      <c r="NSO216" s="168">
        <v>22</v>
      </c>
      <c r="NSP216" s="84"/>
      <c r="NSQ216" s="85"/>
      <c r="NSR216" s="84"/>
      <c r="NSS216" s="85"/>
      <c r="NST216" s="84"/>
      <c r="NSU216" s="85"/>
      <c r="NSV216" s="86"/>
      <c r="OCF216" s="113">
        <v>18</v>
      </c>
      <c r="OCG216" s="260" t="s">
        <v>74</v>
      </c>
      <c r="OCH216" s="261" t="s">
        <v>75</v>
      </c>
      <c r="OCI216" s="84" t="s">
        <v>28</v>
      </c>
      <c r="OCJ216" s="84"/>
      <c r="OCK216" s="168">
        <v>22</v>
      </c>
      <c r="OCL216" s="84"/>
      <c r="OCM216" s="85"/>
      <c r="OCN216" s="84"/>
      <c r="OCO216" s="85"/>
      <c r="OCP216" s="84"/>
      <c r="OCQ216" s="85"/>
      <c r="OCR216" s="86"/>
      <c r="OMB216" s="113">
        <v>18</v>
      </c>
      <c r="OMC216" s="260" t="s">
        <v>74</v>
      </c>
      <c r="OMD216" s="261" t="s">
        <v>75</v>
      </c>
      <c r="OME216" s="84" t="s">
        <v>28</v>
      </c>
      <c r="OMF216" s="84"/>
      <c r="OMG216" s="168">
        <v>22</v>
      </c>
      <c r="OMH216" s="84"/>
      <c r="OMI216" s="85"/>
      <c r="OMJ216" s="84"/>
      <c r="OMK216" s="85"/>
      <c r="OML216" s="84"/>
      <c r="OMM216" s="85"/>
      <c r="OMN216" s="86"/>
      <c r="OVX216" s="113">
        <v>18</v>
      </c>
      <c r="OVY216" s="260" t="s">
        <v>74</v>
      </c>
      <c r="OVZ216" s="261" t="s">
        <v>75</v>
      </c>
      <c r="OWA216" s="84" t="s">
        <v>28</v>
      </c>
      <c r="OWB216" s="84"/>
      <c r="OWC216" s="168">
        <v>22</v>
      </c>
      <c r="OWD216" s="84"/>
      <c r="OWE216" s="85"/>
      <c r="OWF216" s="84"/>
      <c r="OWG216" s="85"/>
      <c r="OWH216" s="84"/>
      <c r="OWI216" s="85"/>
      <c r="OWJ216" s="86"/>
      <c r="PFT216" s="113">
        <v>18</v>
      </c>
      <c r="PFU216" s="260" t="s">
        <v>74</v>
      </c>
      <c r="PFV216" s="261" t="s">
        <v>75</v>
      </c>
      <c r="PFW216" s="84" t="s">
        <v>28</v>
      </c>
      <c r="PFX216" s="84"/>
      <c r="PFY216" s="168">
        <v>22</v>
      </c>
      <c r="PFZ216" s="84"/>
      <c r="PGA216" s="85"/>
      <c r="PGB216" s="84"/>
      <c r="PGC216" s="85"/>
      <c r="PGD216" s="84"/>
      <c r="PGE216" s="85"/>
      <c r="PGF216" s="86"/>
      <c r="PPP216" s="113">
        <v>18</v>
      </c>
      <c r="PPQ216" s="260" t="s">
        <v>74</v>
      </c>
      <c r="PPR216" s="261" t="s">
        <v>75</v>
      </c>
      <c r="PPS216" s="84" t="s">
        <v>28</v>
      </c>
      <c r="PPT216" s="84"/>
      <c r="PPU216" s="168">
        <v>22</v>
      </c>
      <c r="PPV216" s="84"/>
      <c r="PPW216" s="85"/>
      <c r="PPX216" s="84"/>
      <c r="PPY216" s="85"/>
      <c r="PPZ216" s="84"/>
      <c r="PQA216" s="85"/>
      <c r="PQB216" s="86"/>
      <c r="PZL216" s="113">
        <v>18</v>
      </c>
      <c r="PZM216" s="260" t="s">
        <v>74</v>
      </c>
      <c r="PZN216" s="261" t="s">
        <v>75</v>
      </c>
      <c r="PZO216" s="84" t="s">
        <v>28</v>
      </c>
      <c r="PZP216" s="84"/>
      <c r="PZQ216" s="168">
        <v>22</v>
      </c>
      <c r="PZR216" s="84"/>
      <c r="PZS216" s="85"/>
      <c r="PZT216" s="84"/>
      <c r="PZU216" s="85"/>
      <c r="PZV216" s="84"/>
      <c r="PZW216" s="85"/>
      <c r="PZX216" s="86"/>
      <c r="QJH216" s="113">
        <v>18</v>
      </c>
      <c r="QJI216" s="260" t="s">
        <v>74</v>
      </c>
      <c r="QJJ216" s="261" t="s">
        <v>75</v>
      </c>
      <c r="QJK216" s="84" t="s">
        <v>28</v>
      </c>
      <c r="QJL216" s="84"/>
      <c r="QJM216" s="168">
        <v>22</v>
      </c>
      <c r="QJN216" s="84"/>
      <c r="QJO216" s="85"/>
      <c r="QJP216" s="84"/>
      <c r="QJQ216" s="85"/>
      <c r="QJR216" s="84"/>
      <c r="QJS216" s="85"/>
      <c r="QJT216" s="86"/>
      <c r="QTD216" s="113">
        <v>18</v>
      </c>
      <c r="QTE216" s="260" t="s">
        <v>74</v>
      </c>
      <c r="QTF216" s="261" t="s">
        <v>75</v>
      </c>
      <c r="QTG216" s="84" t="s">
        <v>28</v>
      </c>
      <c r="QTH216" s="84"/>
      <c r="QTI216" s="168">
        <v>22</v>
      </c>
      <c r="QTJ216" s="84"/>
      <c r="QTK216" s="85"/>
      <c r="QTL216" s="84"/>
      <c r="QTM216" s="85"/>
      <c r="QTN216" s="84"/>
      <c r="QTO216" s="85"/>
      <c r="QTP216" s="86"/>
      <c r="RCZ216" s="113">
        <v>18</v>
      </c>
      <c r="RDA216" s="260" t="s">
        <v>74</v>
      </c>
      <c r="RDB216" s="261" t="s">
        <v>75</v>
      </c>
      <c r="RDC216" s="84" t="s">
        <v>28</v>
      </c>
      <c r="RDD216" s="84"/>
      <c r="RDE216" s="168">
        <v>22</v>
      </c>
      <c r="RDF216" s="84"/>
      <c r="RDG216" s="85"/>
      <c r="RDH216" s="84"/>
      <c r="RDI216" s="85"/>
      <c r="RDJ216" s="84"/>
      <c r="RDK216" s="85"/>
      <c r="RDL216" s="86"/>
      <c r="RMV216" s="113">
        <v>18</v>
      </c>
      <c r="RMW216" s="260" t="s">
        <v>74</v>
      </c>
      <c r="RMX216" s="261" t="s">
        <v>75</v>
      </c>
      <c r="RMY216" s="84" t="s">
        <v>28</v>
      </c>
      <c r="RMZ216" s="84"/>
      <c r="RNA216" s="168">
        <v>22</v>
      </c>
      <c r="RNB216" s="84"/>
      <c r="RNC216" s="85"/>
      <c r="RND216" s="84"/>
      <c r="RNE216" s="85"/>
      <c r="RNF216" s="84"/>
      <c r="RNG216" s="85"/>
      <c r="RNH216" s="86"/>
      <c r="RWR216" s="113">
        <v>18</v>
      </c>
      <c r="RWS216" s="260" t="s">
        <v>74</v>
      </c>
      <c r="RWT216" s="261" t="s">
        <v>75</v>
      </c>
      <c r="RWU216" s="84" t="s">
        <v>28</v>
      </c>
      <c r="RWV216" s="84"/>
      <c r="RWW216" s="168">
        <v>22</v>
      </c>
      <c r="RWX216" s="84"/>
      <c r="RWY216" s="85"/>
      <c r="RWZ216" s="84"/>
      <c r="RXA216" s="85"/>
      <c r="RXB216" s="84"/>
      <c r="RXC216" s="85"/>
      <c r="RXD216" s="86"/>
      <c r="SGN216" s="113">
        <v>18</v>
      </c>
      <c r="SGO216" s="260" t="s">
        <v>74</v>
      </c>
      <c r="SGP216" s="261" t="s">
        <v>75</v>
      </c>
      <c r="SGQ216" s="84" t="s">
        <v>28</v>
      </c>
      <c r="SGR216" s="84"/>
      <c r="SGS216" s="168">
        <v>22</v>
      </c>
      <c r="SGT216" s="84"/>
      <c r="SGU216" s="85"/>
      <c r="SGV216" s="84"/>
      <c r="SGW216" s="85"/>
      <c r="SGX216" s="84"/>
      <c r="SGY216" s="85"/>
      <c r="SGZ216" s="86"/>
      <c r="SQJ216" s="113">
        <v>18</v>
      </c>
      <c r="SQK216" s="260" t="s">
        <v>74</v>
      </c>
      <c r="SQL216" s="261" t="s">
        <v>75</v>
      </c>
      <c r="SQM216" s="84" t="s">
        <v>28</v>
      </c>
      <c r="SQN216" s="84"/>
      <c r="SQO216" s="168">
        <v>22</v>
      </c>
      <c r="SQP216" s="84"/>
      <c r="SQQ216" s="85"/>
      <c r="SQR216" s="84"/>
      <c r="SQS216" s="85"/>
      <c r="SQT216" s="84"/>
      <c r="SQU216" s="85"/>
      <c r="SQV216" s="86"/>
      <c r="TAF216" s="113">
        <v>18</v>
      </c>
      <c r="TAG216" s="260" t="s">
        <v>74</v>
      </c>
      <c r="TAH216" s="261" t="s">
        <v>75</v>
      </c>
      <c r="TAI216" s="84" t="s">
        <v>28</v>
      </c>
      <c r="TAJ216" s="84"/>
      <c r="TAK216" s="168">
        <v>22</v>
      </c>
      <c r="TAL216" s="84"/>
      <c r="TAM216" s="85"/>
      <c r="TAN216" s="84"/>
      <c r="TAO216" s="85"/>
      <c r="TAP216" s="84"/>
      <c r="TAQ216" s="85"/>
      <c r="TAR216" s="86"/>
      <c r="TKB216" s="113">
        <v>18</v>
      </c>
      <c r="TKC216" s="260" t="s">
        <v>74</v>
      </c>
      <c r="TKD216" s="261" t="s">
        <v>75</v>
      </c>
      <c r="TKE216" s="84" t="s">
        <v>28</v>
      </c>
      <c r="TKF216" s="84"/>
      <c r="TKG216" s="168">
        <v>22</v>
      </c>
      <c r="TKH216" s="84"/>
      <c r="TKI216" s="85"/>
      <c r="TKJ216" s="84"/>
      <c r="TKK216" s="85"/>
      <c r="TKL216" s="84"/>
      <c r="TKM216" s="85"/>
      <c r="TKN216" s="86"/>
      <c r="TTX216" s="113">
        <v>18</v>
      </c>
      <c r="TTY216" s="260" t="s">
        <v>74</v>
      </c>
      <c r="TTZ216" s="261" t="s">
        <v>75</v>
      </c>
      <c r="TUA216" s="84" t="s">
        <v>28</v>
      </c>
      <c r="TUB216" s="84"/>
      <c r="TUC216" s="168">
        <v>22</v>
      </c>
      <c r="TUD216" s="84"/>
      <c r="TUE216" s="85"/>
      <c r="TUF216" s="84"/>
      <c r="TUG216" s="85"/>
      <c r="TUH216" s="84"/>
      <c r="TUI216" s="85"/>
      <c r="TUJ216" s="86"/>
      <c r="UDT216" s="113">
        <v>18</v>
      </c>
      <c r="UDU216" s="260" t="s">
        <v>74</v>
      </c>
      <c r="UDV216" s="261" t="s">
        <v>75</v>
      </c>
      <c r="UDW216" s="84" t="s">
        <v>28</v>
      </c>
      <c r="UDX216" s="84"/>
      <c r="UDY216" s="168">
        <v>22</v>
      </c>
      <c r="UDZ216" s="84"/>
      <c r="UEA216" s="85"/>
      <c r="UEB216" s="84"/>
      <c r="UEC216" s="85"/>
      <c r="UED216" s="84"/>
      <c r="UEE216" s="85"/>
      <c r="UEF216" s="86"/>
      <c r="UNP216" s="113">
        <v>18</v>
      </c>
      <c r="UNQ216" s="260" t="s">
        <v>74</v>
      </c>
      <c r="UNR216" s="261" t="s">
        <v>75</v>
      </c>
      <c r="UNS216" s="84" t="s">
        <v>28</v>
      </c>
      <c r="UNT216" s="84"/>
      <c r="UNU216" s="168">
        <v>22</v>
      </c>
      <c r="UNV216" s="84"/>
      <c r="UNW216" s="85"/>
      <c r="UNX216" s="84"/>
      <c r="UNY216" s="85"/>
      <c r="UNZ216" s="84"/>
      <c r="UOA216" s="85"/>
      <c r="UOB216" s="86"/>
      <c r="UXL216" s="113">
        <v>18</v>
      </c>
      <c r="UXM216" s="260" t="s">
        <v>74</v>
      </c>
      <c r="UXN216" s="261" t="s">
        <v>75</v>
      </c>
      <c r="UXO216" s="84" t="s">
        <v>28</v>
      </c>
      <c r="UXP216" s="84"/>
      <c r="UXQ216" s="168">
        <v>22</v>
      </c>
      <c r="UXR216" s="84"/>
      <c r="UXS216" s="85"/>
      <c r="UXT216" s="84"/>
      <c r="UXU216" s="85"/>
      <c r="UXV216" s="84"/>
      <c r="UXW216" s="85"/>
      <c r="UXX216" s="86"/>
      <c r="VHH216" s="113">
        <v>18</v>
      </c>
      <c r="VHI216" s="260" t="s">
        <v>74</v>
      </c>
      <c r="VHJ216" s="261" t="s">
        <v>75</v>
      </c>
      <c r="VHK216" s="84" t="s">
        <v>28</v>
      </c>
      <c r="VHL216" s="84"/>
      <c r="VHM216" s="168">
        <v>22</v>
      </c>
      <c r="VHN216" s="84"/>
      <c r="VHO216" s="85"/>
      <c r="VHP216" s="84"/>
      <c r="VHQ216" s="85"/>
      <c r="VHR216" s="84"/>
      <c r="VHS216" s="85"/>
      <c r="VHT216" s="86"/>
      <c r="VRD216" s="113">
        <v>18</v>
      </c>
      <c r="VRE216" s="260" t="s">
        <v>74</v>
      </c>
      <c r="VRF216" s="261" t="s">
        <v>75</v>
      </c>
      <c r="VRG216" s="84" t="s">
        <v>28</v>
      </c>
      <c r="VRH216" s="84"/>
      <c r="VRI216" s="168">
        <v>22</v>
      </c>
      <c r="VRJ216" s="84"/>
      <c r="VRK216" s="85"/>
      <c r="VRL216" s="84"/>
      <c r="VRM216" s="85"/>
      <c r="VRN216" s="84"/>
      <c r="VRO216" s="85"/>
      <c r="VRP216" s="86"/>
      <c r="WAZ216" s="113">
        <v>18</v>
      </c>
      <c r="WBA216" s="260" t="s">
        <v>74</v>
      </c>
      <c r="WBB216" s="261" t="s">
        <v>75</v>
      </c>
      <c r="WBC216" s="84" t="s">
        <v>28</v>
      </c>
      <c r="WBD216" s="84"/>
      <c r="WBE216" s="168">
        <v>22</v>
      </c>
      <c r="WBF216" s="84"/>
      <c r="WBG216" s="85"/>
      <c r="WBH216" s="84"/>
      <c r="WBI216" s="85"/>
      <c r="WBJ216" s="84"/>
      <c r="WBK216" s="85"/>
      <c r="WBL216" s="86"/>
      <c r="WKV216" s="113">
        <v>18</v>
      </c>
      <c r="WKW216" s="260" t="s">
        <v>74</v>
      </c>
      <c r="WKX216" s="261" t="s">
        <v>75</v>
      </c>
      <c r="WKY216" s="84" t="s">
        <v>28</v>
      </c>
      <c r="WKZ216" s="84"/>
      <c r="WLA216" s="168">
        <v>22</v>
      </c>
      <c r="WLB216" s="84"/>
      <c r="WLC216" s="85"/>
      <c r="WLD216" s="84"/>
      <c r="WLE216" s="85"/>
      <c r="WLF216" s="84"/>
      <c r="WLG216" s="85"/>
      <c r="WLH216" s="86"/>
      <c r="WUR216" s="113">
        <v>18</v>
      </c>
      <c r="WUS216" s="260" t="s">
        <v>74</v>
      </c>
      <c r="WUT216" s="261" t="s">
        <v>75</v>
      </c>
      <c r="WUU216" s="84" t="s">
        <v>28</v>
      </c>
      <c r="WUV216" s="84"/>
      <c r="WUW216" s="168">
        <v>22</v>
      </c>
      <c r="WUX216" s="84"/>
      <c r="WUY216" s="85"/>
      <c r="WUZ216" s="84"/>
      <c r="WVA216" s="85"/>
      <c r="WVB216" s="84"/>
      <c r="WVC216" s="85"/>
      <c r="WVD216" s="86"/>
    </row>
    <row r="217" spans="1:1020 1264:2044 2288:3068 3312:4092 4336:5116 5360:6140 6384:7164 7408:8188 8432:9212 9456:10236 10480:11260 11504:12284 12528:13308 13552:14332 14576:15356 15600:16124" x14ac:dyDescent="0.35">
      <c r="A217" s="283">
        <f t="shared" si="6"/>
        <v>131</v>
      </c>
      <c r="B217" s="253" t="s">
        <v>1046</v>
      </c>
      <c r="C217" s="84" t="s">
        <v>28</v>
      </c>
      <c r="D217" s="109">
        <v>1</v>
      </c>
      <c r="E217" s="192"/>
      <c r="F217" s="181">
        <f t="shared" si="5"/>
        <v>0</v>
      </c>
      <c r="G217" s="254" t="s">
        <v>805</v>
      </c>
      <c r="H217" s="90"/>
    </row>
    <row r="218" spans="1:1020 1264:2044 2288:3068 3312:4092 4336:5116 5360:6140 6384:7164 7408:8188 8432:9212 9456:10236 10480:11260 11504:12284 12528:13308 13552:14332 14576:15356 15600:16124" x14ac:dyDescent="0.35">
      <c r="A218" s="284">
        <f t="shared" si="6"/>
        <v>132</v>
      </c>
      <c r="B218" s="8" t="s">
        <v>1047</v>
      </c>
      <c r="C218" s="84" t="s">
        <v>28</v>
      </c>
      <c r="D218" s="278">
        <v>2</v>
      </c>
      <c r="E218" s="192"/>
      <c r="F218" s="181">
        <f t="shared" si="5"/>
        <v>0</v>
      </c>
      <c r="G218" s="254" t="s">
        <v>805</v>
      </c>
      <c r="IF218" s="113">
        <v>18</v>
      </c>
      <c r="IG218" s="260" t="s">
        <v>74</v>
      </c>
      <c r="IH218" s="261" t="s">
        <v>75</v>
      </c>
      <c r="II218" s="84" t="s">
        <v>28</v>
      </c>
      <c r="IJ218" s="84"/>
      <c r="IK218" s="168">
        <v>22</v>
      </c>
      <c r="IL218" s="84"/>
      <c r="IM218" s="85"/>
      <c r="IN218" s="84"/>
      <c r="IO218" s="85"/>
      <c r="IP218" s="84"/>
      <c r="IQ218" s="85"/>
      <c r="IR218" s="86"/>
      <c r="SB218" s="113">
        <v>18</v>
      </c>
      <c r="SC218" s="260" t="s">
        <v>74</v>
      </c>
      <c r="SD218" s="261" t="s">
        <v>75</v>
      </c>
      <c r="SE218" s="84" t="s">
        <v>28</v>
      </c>
      <c r="SF218" s="84"/>
      <c r="SG218" s="168">
        <v>22</v>
      </c>
      <c r="SH218" s="84"/>
      <c r="SI218" s="85"/>
      <c r="SJ218" s="84"/>
      <c r="SK218" s="85"/>
      <c r="SL218" s="84"/>
      <c r="SM218" s="85"/>
      <c r="SN218" s="86"/>
      <c r="ABX218" s="113">
        <v>18</v>
      </c>
      <c r="ABY218" s="260" t="s">
        <v>74</v>
      </c>
      <c r="ABZ218" s="261" t="s">
        <v>75</v>
      </c>
      <c r="ACA218" s="84" t="s">
        <v>28</v>
      </c>
      <c r="ACB218" s="84"/>
      <c r="ACC218" s="168">
        <v>22</v>
      </c>
      <c r="ACD218" s="84"/>
      <c r="ACE218" s="85"/>
      <c r="ACF218" s="84"/>
      <c r="ACG218" s="85"/>
      <c r="ACH218" s="84"/>
      <c r="ACI218" s="85"/>
      <c r="ACJ218" s="86"/>
      <c r="ALT218" s="113">
        <v>18</v>
      </c>
      <c r="ALU218" s="260" t="s">
        <v>74</v>
      </c>
      <c r="ALV218" s="261" t="s">
        <v>75</v>
      </c>
      <c r="ALW218" s="84" t="s">
        <v>28</v>
      </c>
      <c r="ALX218" s="84"/>
      <c r="ALY218" s="168">
        <v>22</v>
      </c>
      <c r="ALZ218" s="84"/>
      <c r="AMA218" s="85"/>
      <c r="AMB218" s="84"/>
      <c r="AMC218" s="85"/>
      <c r="AMD218" s="84"/>
      <c r="AME218" s="85"/>
      <c r="AMF218" s="86"/>
      <c r="AVP218" s="113">
        <v>18</v>
      </c>
      <c r="AVQ218" s="260" t="s">
        <v>74</v>
      </c>
      <c r="AVR218" s="261" t="s">
        <v>75</v>
      </c>
      <c r="AVS218" s="84" t="s">
        <v>28</v>
      </c>
      <c r="AVT218" s="84"/>
      <c r="AVU218" s="168">
        <v>22</v>
      </c>
      <c r="AVV218" s="84"/>
      <c r="AVW218" s="85"/>
      <c r="AVX218" s="84"/>
      <c r="AVY218" s="85"/>
      <c r="AVZ218" s="84"/>
      <c r="AWA218" s="85"/>
      <c r="AWB218" s="86"/>
      <c r="BFL218" s="113">
        <v>18</v>
      </c>
      <c r="BFM218" s="260" t="s">
        <v>74</v>
      </c>
      <c r="BFN218" s="261" t="s">
        <v>75</v>
      </c>
      <c r="BFO218" s="84" t="s">
        <v>28</v>
      </c>
      <c r="BFP218" s="84"/>
      <c r="BFQ218" s="168">
        <v>22</v>
      </c>
      <c r="BFR218" s="84"/>
      <c r="BFS218" s="85"/>
      <c r="BFT218" s="84"/>
      <c r="BFU218" s="85"/>
      <c r="BFV218" s="84"/>
      <c r="BFW218" s="85"/>
      <c r="BFX218" s="86"/>
      <c r="BPH218" s="113">
        <v>18</v>
      </c>
      <c r="BPI218" s="260" t="s">
        <v>74</v>
      </c>
      <c r="BPJ218" s="261" t="s">
        <v>75</v>
      </c>
      <c r="BPK218" s="84" t="s">
        <v>28</v>
      </c>
      <c r="BPL218" s="84"/>
      <c r="BPM218" s="168">
        <v>22</v>
      </c>
      <c r="BPN218" s="84"/>
      <c r="BPO218" s="85"/>
      <c r="BPP218" s="84"/>
      <c r="BPQ218" s="85"/>
      <c r="BPR218" s="84"/>
      <c r="BPS218" s="85"/>
      <c r="BPT218" s="86"/>
      <c r="BZD218" s="113">
        <v>18</v>
      </c>
      <c r="BZE218" s="260" t="s">
        <v>74</v>
      </c>
      <c r="BZF218" s="261" t="s">
        <v>75</v>
      </c>
      <c r="BZG218" s="84" t="s">
        <v>28</v>
      </c>
      <c r="BZH218" s="84"/>
      <c r="BZI218" s="168">
        <v>22</v>
      </c>
      <c r="BZJ218" s="84"/>
      <c r="BZK218" s="85"/>
      <c r="BZL218" s="84"/>
      <c r="BZM218" s="85"/>
      <c r="BZN218" s="84"/>
      <c r="BZO218" s="85"/>
      <c r="BZP218" s="86"/>
      <c r="CIZ218" s="113">
        <v>18</v>
      </c>
      <c r="CJA218" s="260" t="s">
        <v>74</v>
      </c>
      <c r="CJB218" s="261" t="s">
        <v>75</v>
      </c>
      <c r="CJC218" s="84" t="s">
        <v>28</v>
      </c>
      <c r="CJD218" s="84"/>
      <c r="CJE218" s="168">
        <v>22</v>
      </c>
      <c r="CJF218" s="84"/>
      <c r="CJG218" s="85"/>
      <c r="CJH218" s="84"/>
      <c r="CJI218" s="85"/>
      <c r="CJJ218" s="84"/>
      <c r="CJK218" s="85"/>
      <c r="CJL218" s="86"/>
      <c r="CSV218" s="113">
        <v>18</v>
      </c>
      <c r="CSW218" s="260" t="s">
        <v>74</v>
      </c>
      <c r="CSX218" s="261" t="s">
        <v>75</v>
      </c>
      <c r="CSY218" s="84" t="s">
        <v>28</v>
      </c>
      <c r="CSZ218" s="84"/>
      <c r="CTA218" s="168">
        <v>22</v>
      </c>
      <c r="CTB218" s="84"/>
      <c r="CTC218" s="85"/>
      <c r="CTD218" s="84"/>
      <c r="CTE218" s="85"/>
      <c r="CTF218" s="84"/>
      <c r="CTG218" s="85"/>
      <c r="CTH218" s="86"/>
      <c r="DCR218" s="113">
        <v>18</v>
      </c>
      <c r="DCS218" s="260" t="s">
        <v>74</v>
      </c>
      <c r="DCT218" s="261" t="s">
        <v>75</v>
      </c>
      <c r="DCU218" s="84" t="s">
        <v>28</v>
      </c>
      <c r="DCV218" s="84"/>
      <c r="DCW218" s="168">
        <v>22</v>
      </c>
      <c r="DCX218" s="84"/>
      <c r="DCY218" s="85"/>
      <c r="DCZ218" s="84"/>
      <c r="DDA218" s="85"/>
      <c r="DDB218" s="84"/>
      <c r="DDC218" s="85"/>
      <c r="DDD218" s="86"/>
      <c r="DMN218" s="113">
        <v>18</v>
      </c>
      <c r="DMO218" s="260" t="s">
        <v>74</v>
      </c>
      <c r="DMP218" s="261" t="s">
        <v>75</v>
      </c>
      <c r="DMQ218" s="84" t="s">
        <v>28</v>
      </c>
      <c r="DMR218" s="84"/>
      <c r="DMS218" s="168">
        <v>22</v>
      </c>
      <c r="DMT218" s="84"/>
      <c r="DMU218" s="85"/>
      <c r="DMV218" s="84"/>
      <c r="DMW218" s="85"/>
      <c r="DMX218" s="84"/>
      <c r="DMY218" s="85"/>
      <c r="DMZ218" s="86"/>
      <c r="DWJ218" s="113">
        <v>18</v>
      </c>
      <c r="DWK218" s="260" t="s">
        <v>74</v>
      </c>
      <c r="DWL218" s="261" t="s">
        <v>75</v>
      </c>
      <c r="DWM218" s="84" t="s">
        <v>28</v>
      </c>
      <c r="DWN218" s="84"/>
      <c r="DWO218" s="168">
        <v>22</v>
      </c>
      <c r="DWP218" s="84"/>
      <c r="DWQ218" s="85"/>
      <c r="DWR218" s="84"/>
      <c r="DWS218" s="85"/>
      <c r="DWT218" s="84"/>
      <c r="DWU218" s="85"/>
      <c r="DWV218" s="86"/>
      <c r="EGF218" s="113">
        <v>18</v>
      </c>
      <c r="EGG218" s="260" t="s">
        <v>74</v>
      </c>
      <c r="EGH218" s="261" t="s">
        <v>75</v>
      </c>
      <c r="EGI218" s="84" t="s">
        <v>28</v>
      </c>
      <c r="EGJ218" s="84"/>
      <c r="EGK218" s="168">
        <v>22</v>
      </c>
      <c r="EGL218" s="84"/>
      <c r="EGM218" s="85"/>
      <c r="EGN218" s="84"/>
      <c r="EGO218" s="85"/>
      <c r="EGP218" s="84"/>
      <c r="EGQ218" s="85"/>
      <c r="EGR218" s="86"/>
      <c r="EQB218" s="113">
        <v>18</v>
      </c>
      <c r="EQC218" s="260" t="s">
        <v>74</v>
      </c>
      <c r="EQD218" s="261" t="s">
        <v>75</v>
      </c>
      <c r="EQE218" s="84" t="s">
        <v>28</v>
      </c>
      <c r="EQF218" s="84"/>
      <c r="EQG218" s="168">
        <v>22</v>
      </c>
      <c r="EQH218" s="84"/>
      <c r="EQI218" s="85"/>
      <c r="EQJ218" s="84"/>
      <c r="EQK218" s="85"/>
      <c r="EQL218" s="84"/>
      <c r="EQM218" s="85"/>
      <c r="EQN218" s="86"/>
      <c r="EZX218" s="113">
        <v>18</v>
      </c>
      <c r="EZY218" s="260" t="s">
        <v>74</v>
      </c>
      <c r="EZZ218" s="261" t="s">
        <v>75</v>
      </c>
      <c r="FAA218" s="84" t="s">
        <v>28</v>
      </c>
      <c r="FAB218" s="84"/>
      <c r="FAC218" s="168">
        <v>22</v>
      </c>
      <c r="FAD218" s="84"/>
      <c r="FAE218" s="85"/>
      <c r="FAF218" s="84"/>
      <c r="FAG218" s="85"/>
      <c r="FAH218" s="84"/>
      <c r="FAI218" s="85"/>
      <c r="FAJ218" s="86"/>
      <c r="FJT218" s="113">
        <v>18</v>
      </c>
      <c r="FJU218" s="260" t="s">
        <v>74</v>
      </c>
      <c r="FJV218" s="261" t="s">
        <v>75</v>
      </c>
      <c r="FJW218" s="84" t="s">
        <v>28</v>
      </c>
      <c r="FJX218" s="84"/>
      <c r="FJY218" s="168">
        <v>22</v>
      </c>
      <c r="FJZ218" s="84"/>
      <c r="FKA218" s="85"/>
      <c r="FKB218" s="84"/>
      <c r="FKC218" s="85"/>
      <c r="FKD218" s="84"/>
      <c r="FKE218" s="85"/>
      <c r="FKF218" s="86"/>
      <c r="FTP218" s="113">
        <v>18</v>
      </c>
      <c r="FTQ218" s="260" t="s">
        <v>74</v>
      </c>
      <c r="FTR218" s="261" t="s">
        <v>75</v>
      </c>
      <c r="FTS218" s="84" t="s">
        <v>28</v>
      </c>
      <c r="FTT218" s="84"/>
      <c r="FTU218" s="168">
        <v>22</v>
      </c>
      <c r="FTV218" s="84"/>
      <c r="FTW218" s="85"/>
      <c r="FTX218" s="84"/>
      <c r="FTY218" s="85"/>
      <c r="FTZ218" s="84"/>
      <c r="FUA218" s="85"/>
      <c r="FUB218" s="86"/>
      <c r="GDL218" s="113">
        <v>18</v>
      </c>
      <c r="GDM218" s="260" t="s">
        <v>74</v>
      </c>
      <c r="GDN218" s="261" t="s">
        <v>75</v>
      </c>
      <c r="GDO218" s="84" t="s">
        <v>28</v>
      </c>
      <c r="GDP218" s="84"/>
      <c r="GDQ218" s="168">
        <v>22</v>
      </c>
      <c r="GDR218" s="84"/>
      <c r="GDS218" s="85"/>
      <c r="GDT218" s="84"/>
      <c r="GDU218" s="85"/>
      <c r="GDV218" s="84"/>
      <c r="GDW218" s="85"/>
      <c r="GDX218" s="86"/>
      <c r="GNH218" s="113">
        <v>18</v>
      </c>
      <c r="GNI218" s="260" t="s">
        <v>74</v>
      </c>
      <c r="GNJ218" s="261" t="s">
        <v>75</v>
      </c>
      <c r="GNK218" s="84" t="s">
        <v>28</v>
      </c>
      <c r="GNL218" s="84"/>
      <c r="GNM218" s="168">
        <v>22</v>
      </c>
      <c r="GNN218" s="84"/>
      <c r="GNO218" s="85"/>
      <c r="GNP218" s="84"/>
      <c r="GNQ218" s="85"/>
      <c r="GNR218" s="84"/>
      <c r="GNS218" s="85"/>
      <c r="GNT218" s="86"/>
      <c r="GXD218" s="113">
        <v>18</v>
      </c>
      <c r="GXE218" s="260" t="s">
        <v>74</v>
      </c>
      <c r="GXF218" s="261" t="s">
        <v>75</v>
      </c>
      <c r="GXG218" s="84" t="s">
        <v>28</v>
      </c>
      <c r="GXH218" s="84"/>
      <c r="GXI218" s="168">
        <v>22</v>
      </c>
      <c r="GXJ218" s="84"/>
      <c r="GXK218" s="85"/>
      <c r="GXL218" s="84"/>
      <c r="GXM218" s="85"/>
      <c r="GXN218" s="84"/>
      <c r="GXO218" s="85"/>
      <c r="GXP218" s="86"/>
      <c r="HGZ218" s="113">
        <v>18</v>
      </c>
      <c r="HHA218" s="260" t="s">
        <v>74</v>
      </c>
      <c r="HHB218" s="261" t="s">
        <v>75</v>
      </c>
      <c r="HHC218" s="84" t="s">
        <v>28</v>
      </c>
      <c r="HHD218" s="84"/>
      <c r="HHE218" s="168">
        <v>22</v>
      </c>
      <c r="HHF218" s="84"/>
      <c r="HHG218" s="85"/>
      <c r="HHH218" s="84"/>
      <c r="HHI218" s="85"/>
      <c r="HHJ218" s="84"/>
      <c r="HHK218" s="85"/>
      <c r="HHL218" s="86"/>
      <c r="HQV218" s="113">
        <v>18</v>
      </c>
      <c r="HQW218" s="260" t="s">
        <v>74</v>
      </c>
      <c r="HQX218" s="261" t="s">
        <v>75</v>
      </c>
      <c r="HQY218" s="84" t="s">
        <v>28</v>
      </c>
      <c r="HQZ218" s="84"/>
      <c r="HRA218" s="168">
        <v>22</v>
      </c>
      <c r="HRB218" s="84"/>
      <c r="HRC218" s="85"/>
      <c r="HRD218" s="84"/>
      <c r="HRE218" s="85"/>
      <c r="HRF218" s="84"/>
      <c r="HRG218" s="85"/>
      <c r="HRH218" s="86"/>
      <c r="IAR218" s="113">
        <v>18</v>
      </c>
      <c r="IAS218" s="260" t="s">
        <v>74</v>
      </c>
      <c r="IAT218" s="261" t="s">
        <v>75</v>
      </c>
      <c r="IAU218" s="84" t="s">
        <v>28</v>
      </c>
      <c r="IAV218" s="84"/>
      <c r="IAW218" s="168">
        <v>22</v>
      </c>
      <c r="IAX218" s="84"/>
      <c r="IAY218" s="85"/>
      <c r="IAZ218" s="84"/>
      <c r="IBA218" s="85"/>
      <c r="IBB218" s="84"/>
      <c r="IBC218" s="85"/>
      <c r="IBD218" s="86"/>
      <c r="IKN218" s="113">
        <v>18</v>
      </c>
      <c r="IKO218" s="260" t="s">
        <v>74</v>
      </c>
      <c r="IKP218" s="261" t="s">
        <v>75</v>
      </c>
      <c r="IKQ218" s="84" t="s">
        <v>28</v>
      </c>
      <c r="IKR218" s="84"/>
      <c r="IKS218" s="168">
        <v>22</v>
      </c>
      <c r="IKT218" s="84"/>
      <c r="IKU218" s="85"/>
      <c r="IKV218" s="84"/>
      <c r="IKW218" s="85"/>
      <c r="IKX218" s="84"/>
      <c r="IKY218" s="85"/>
      <c r="IKZ218" s="86"/>
      <c r="IUJ218" s="113">
        <v>18</v>
      </c>
      <c r="IUK218" s="260" t="s">
        <v>74</v>
      </c>
      <c r="IUL218" s="261" t="s">
        <v>75</v>
      </c>
      <c r="IUM218" s="84" t="s">
        <v>28</v>
      </c>
      <c r="IUN218" s="84"/>
      <c r="IUO218" s="168">
        <v>22</v>
      </c>
      <c r="IUP218" s="84"/>
      <c r="IUQ218" s="85"/>
      <c r="IUR218" s="84"/>
      <c r="IUS218" s="85"/>
      <c r="IUT218" s="84"/>
      <c r="IUU218" s="85"/>
      <c r="IUV218" s="86"/>
      <c r="JEF218" s="113">
        <v>18</v>
      </c>
      <c r="JEG218" s="260" t="s">
        <v>74</v>
      </c>
      <c r="JEH218" s="261" t="s">
        <v>75</v>
      </c>
      <c r="JEI218" s="84" t="s">
        <v>28</v>
      </c>
      <c r="JEJ218" s="84"/>
      <c r="JEK218" s="168">
        <v>22</v>
      </c>
      <c r="JEL218" s="84"/>
      <c r="JEM218" s="85"/>
      <c r="JEN218" s="84"/>
      <c r="JEO218" s="85"/>
      <c r="JEP218" s="84"/>
      <c r="JEQ218" s="85"/>
      <c r="JER218" s="86"/>
      <c r="JOB218" s="113">
        <v>18</v>
      </c>
      <c r="JOC218" s="260" t="s">
        <v>74</v>
      </c>
      <c r="JOD218" s="261" t="s">
        <v>75</v>
      </c>
      <c r="JOE218" s="84" t="s">
        <v>28</v>
      </c>
      <c r="JOF218" s="84"/>
      <c r="JOG218" s="168">
        <v>22</v>
      </c>
      <c r="JOH218" s="84"/>
      <c r="JOI218" s="85"/>
      <c r="JOJ218" s="84"/>
      <c r="JOK218" s="85"/>
      <c r="JOL218" s="84"/>
      <c r="JOM218" s="85"/>
      <c r="JON218" s="86"/>
      <c r="JXX218" s="113">
        <v>18</v>
      </c>
      <c r="JXY218" s="260" t="s">
        <v>74</v>
      </c>
      <c r="JXZ218" s="261" t="s">
        <v>75</v>
      </c>
      <c r="JYA218" s="84" t="s">
        <v>28</v>
      </c>
      <c r="JYB218" s="84"/>
      <c r="JYC218" s="168">
        <v>22</v>
      </c>
      <c r="JYD218" s="84"/>
      <c r="JYE218" s="85"/>
      <c r="JYF218" s="84"/>
      <c r="JYG218" s="85"/>
      <c r="JYH218" s="84"/>
      <c r="JYI218" s="85"/>
      <c r="JYJ218" s="86"/>
      <c r="KHT218" s="113">
        <v>18</v>
      </c>
      <c r="KHU218" s="260" t="s">
        <v>74</v>
      </c>
      <c r="KHV218" s="261" t="s">
        <v>75</v>
      </c>
      <c r="KHW218" s="84" t="s">
        <v>28</v>
      </c>
      <c r="KHX218" s="84"/>
      <c r="KHY218" s="168">
        <v>22</v>
      </c>
      <c r="KHZ218" s="84"/>
      <c r="KIA218" s="85"/>
      <c r="KIB218" s="84"/>
      <c r="KIC218" s="85"/>
      <c r="KID218" s="84"/>
      <c r="KIE218" s="85"/>
      <c r="KIF218" s="86"/>
      <c r="KRP218" s="113">
        <v>18</v>
      </c>
      <c r="KRQ218" s="260" t="s">
        <v>74</v>
      </c>
      <c r="KRR218" s="261" t="s">
        <v>75</v>
      </c>
      <c r="KRS218" s="84" t="s">
        <v>28</v>
      </c>
      <c r="KRT218" s="84"/>
      <c r="KRU218" s="168">
        <v>22</v>
      </c>
      <c r="KRV218" s="84"/>
      <c r="KRW218" s="85"/>
      <c r="KRX218" s="84"/>
      <c r="KRY218" s="85"/>
      <c r="KRZ218" s="84"/>
      <c r="KSA218" s="85"/>
      <c r="KSB218" s="86"/>
      <c r="LBL218" s="113">
        <v>18</v>
      </c>
      <c r="LBM218" s="260" t="s">
        <v>74</v>
      </c>
      <c r="LBN218" s="261" t="s">
        <v>75</v>
      </c>
      <c r="LBO218" s="84" t="s">
        <v>28</v>
      </c>
      <c r="LBP218" s="84"/>
      <c r="LBQ218" s="168">
        <v>22</v>
      </c>
      <c r="LBR218" s="84"/>
      <c r="LBS218" s="85"/>
      <c r="LBT218" s="84"/>
      <c r="LBU218" s="85"/>
      <c r="LBV218" s="84"/>
      <c r="LBW218" s="85"/>
      <c r="LBX218" s="86"/>
      <c r="LLH218" s="113">
        <v>18</v>
      </c>
      <c r="LLI218" s="260" t="s">
        <v>74</v>
      </c>
      <c r="LLJ218" s="261" t="s">
        <v>75</v>
      </c>
      <c r="LLK218" s="84" t="s">
        <v>28</v>
      </c>
      <c r="LLL218" s="84"/>
      <c r="LLM218" s="168">
        <v>22</v>
      </c>
      <c r="LLN218" s="84"/>
      <c r="LLO218" s="85"/>
      <c r="LLP218" s="84"/>
      <c r="LLQ218" s="85"/>
      <c r="LLR218" s="84"/>
      <c r="LLS218" s="85"/>
      <c r="LLT218" s="86"/>
      <c r="LVD218" s="113">
        <v>18</v>
      </c>
      <c r="LVE218" s="260" t="s">
        <v>74</v>
      </c>
      <c r="LVF218" s="261" t="s">
        <v>75</v>
      </c>
      <c r="LVG218" s="84" t="s">
        <v>28</v>
      </c>
      <c r="LVH218" s="84"/>
      <c r="LVI218" s="168">
        <v>22</v>
      </c>
      <c r="LVJ218" s="84"/>
      <c r="LVK218" s="85"/>
      <c r="LVL218" s="84"/>
      <c r="LVM218" s="85"/>
      <c r="LVN218" s="84"/>
      <c r="LVO218" s="85"/>
      <c r="LVP218" s="86"/>
      <c r="MEZ218" s="113">
        <v>18</v>
      </c>
      <c r="MFA218" s="260" t="s">
        <v>74</v>
      </c>
      <c r="MFB218" s="261" t="s">
        <v>75</v>
      </c>
      <c r="MFC218" s="84" t="s">
        <v>28</v>
      </c>
      <c r="MFD218" s="84"/>
      <c r="MFE218" s="168">
        <v>22</v>
      </c>
      <c r="MFF218" s="84"/>
      <c r="MFG218" s="85"/>
      <c r="MFH218" s="84"/>
      <c r="MFI218" s="85"/>
      <c r="MFJ218" s="84"/>
      <c r="MFK218" s="85"/>
      <c r="MFL218" s="86"/>
      <c r="MOV218" s="113">
        <v>18</v>
      </c>
      <c r="MOW218" s="260" t="s">
        <v>74</v>
      </c>
      <c r="MOX218" s="261" t="s">
        <v>75</v>
      </c>
      <c r="MOY218" s="84" t="s">
        <v>28</v>
      </c>
      <c r="MOZ218" s="84"/>
      <c r="MPA218" s="168">
        <v>22</v>
      </c>
      <c r="MPB218" s="84"/>
      <c r="MPC218" s="85"/>
      <c r="MPD218" s="84"/>
      <c r="MPE218" s="85"/>
      <c r="MPF218" s="84"/>
      <c r="MPG218" s="85"/>
      <c r="MPH218" s="86"/>
      <c r="MYR218" s="113">
        <v>18</v>
      </c>
      <c r="MYS218" s="260" t="s">
        <v>74</v>
      </c>
      <c r="MYT218" s="261" t="s">
        <v>75</v>
      </c>
      <c r="MYU218" s="84" t="s">
        <v>28</v>
      </c>
      <c r="MYV218" s="84"/>
      <c r="MYW218" s="168">
        <v>22</v>
      </c>
      <c r="MYX218" s="84"/>
      <c r="MYY218" s="85"/>
      <c r="MYZ218" s="84"/>
      <c r="MZA218" s="85"/>
      <c r="MZB218" s="84"/>
      <c r="MZC218" s="85"/>
      <c r="MZD218" s="86"/>
      <c r="NIN218" s="113">
        <v>18</v>
      </c>
      <c r="NIO218" s="260" t="s">
        <v>74</v>
      </c>
      <c r="NIP218" s="261" t="s">
        <v>75</v>
      </c>
      <c r="NIQ218" s="84" t="s">
        <v>28</v>
      </c>
      <c r="NIR218" s="84"/>
      <c r="NIS218" s="168">
        <v>22</v>
      </c>
      <c r="NIT218" s="84"/>
      <c r="NIU218" s="85"/>
      <c r="NIV218" s="84"/>
      <c r="NIW218" s="85"/>
      <c r="NIX218" s="84"/>
      <c r="NIY218" s="85"/>
      <c r="NIZ218" s="86"/>
      <c r="NSJ218" s="113">
        <v>18</v>
      </c>
      <c r="NSK218" s="260" t="s">
        <v>74</v>
      </c>
      <c r="NSL218" s="261" t="s">
        <v>75</v>
      </c>
      <c r="NSM218" s="84" t="s">
        <v>28</v>
      </c>
      <c r="NSN218" s="84"/>
      <c r="NSO218" s="168">
        <v>22</v>
      </c>
      <c r="NSP218" s="84"/>
      <c r="NSQ218" s="85"/>
      <c r="NSR218" s="84"/>
      <c r="NSS218" s="85"/>
      <c r="NST218" s="84"/>
      <c r="NSU218" s="85"/>
      <c r="NSV218" s="86"/>
      <c r="OCF218" s="113">
        <v>18</v>
      </c>
      <c r="OCG218" s="260" t="s">
        <v>74</v>
      </c>
      <c r="OCH218" s="261" t="s">
        <v>75</v>
      </c>
      <c r="OCI218" s="84" t="s">
        <v>28</v>
      </c>
      <c r="OCJ218" s="84"/>
      <c r="OCK218" s="168">
        <v>22</v>
      </c>
      <c r="OCL218" s="84"/>
      <c r="OCM218" s="85"/>
      <c r="OCN218" s="84"/>
      <c r="OCO218" s="85"/>
      <c r="OCP218" s="84"/>
      <c r="OCQ218" s="85"/>
      <c r="OCR218" s="86"/>
      <c r="OMB218" s="113">
        <v>18</v>
      </c>
      <c r="OMC218" s="260" t="s">
        <v>74</v>
      </c>
      <c r="OMD218" s="261" t="s">
        <v>75</v>
      </c>
      <c r="OME218" s="84" t="s">
        <v>28</v>
      </c>
      <c r="OMF218" s="84"/>
      <c r="OMG218" s="168">
        <v>22</v>
      </c>
      <c r="OMH218" s="84"/>
      <c r="OMI218" s="85"/>
      <c r="OMJ218" s="84"/>
      <c r="OMK218" s="85"/>
      <c r="OML218" s="84"/>
      <c r="OMM218" s="85"/>
      <c r="OMN218" s="86"/>
      <c r="OVX218" s="113">
        <v>18</v>
      </c>
      <c r="OVY218" s="260" t="s">
        <v>74</v>
      </c>
      <c r="OVZ218" s="261" t="s">
        <v>75</v>
      </c>
      <c r="OWA218" s="84" t="s">
        <v>28</v>
      </c>
      <c r="OWB218" s="84"/>
      <c r="OWC218" s="168">
        <v>22</v>
      </c>
      <c r="OWD218" s="84"/>
      <c r="OWE218" s="85"/>
      <c r="OWF218" s="84"/>
      <c r="OWG218" s="85"/>
      <c r="OWH218" s="84"/>
      <c r="OWI218" s="85"/>
      <c r="OWJ218" s="86"/>
      <c r="PFT218" s="113">
        <v>18</v>
      </c>
      <c r="PFU218" s="260" t="s">
        <v>74</v>
      </c>
      <c r="PFV218" s="261" t="s">
        <v>75</v>
      </c>
      <c r="PFW218" s="84" t="s">
        <v>28</v>
      </c>
      <c r="PFX218" s="84"/>
      <c r="PFY218" s="168">
        <v>22</v>
      </c>
      <c r="PFZ218" s="84"/>
      <c r="PGA218" s="85"/>
      <c r="PGB218" s="84"/>
      <c r="PGC218" s="85"/>
      <c r="PGD218" s="84"/>
      <c r="PGE218" s="85"/>
      <c r="PGF218" s="86"/>
      <c r="PPP218" s="113">
        <v>18</v>
      </c>
      <c r="PPQ218" s="260" t="s">
        <v>74</v>
      </c>
      <c r="PPR218" s="261" t="s">
        <v>75</v>
      </c>
      <c r="PPS218" s="84" t="s">
        <v>28</v>
      </c>
      <c r="PPT218" s="84"/>
      <c r="PPU218" s="168">
        <v>22</v>
      </c>
      <c r="PPV218" s="84"/>
      <c r="PPW218" s="85"/>
      <c r="PPX218" s="84"/>
      <c r="PPY218" s="85"/>
      <c r="PPZ218" s="84"/>
      <c r="PQA218" s="85"/>
      <c r="PQB218" s="86"/>
      <c r="PZL218" s="113">
        <v>18</v>
      </c>
      <c r="PZM218" s="260" t="s">
        <v>74</v>
      </c>
      <c r="PZN218" s="261" t="s">
        <v>75</v>
      </c>
      <c r="PZO218" s="84" t="s">
        <v>28</v>
      </c>
      <c r="PZP218" s="84"/>
      <c r="PZQ218" s="168">
        <v>22</v>
      </c>
      <c r="PZR218" s="84"/>
      <c r="PZS218" s="85"/>
      <c r="PZT218" s="84"/>
      <c r="PZU218" s="85"/>
      <c r="PZV218" s="84"/>
      <c r="PZW218" s="85"/>
      <c r="PZX218" s="86"/>
      <c r="QJH218" s="113">
        <v>18</v>
      </c>
      <c r="QJI218" s="260" t="s">
        <v>74</v>
      </c>
      <c r="QJJ218" s="261" t="s">
        <v>75</v>
      </c>
      <c r="QJK218" s="84" t="s">
        <v>28</v>
      </c>
      <c r="QJL218" s="84"/>
      <c r="QJM218" s="168">
        <v>22</v>
      </c>
      <c r="QJN218" s="84"/>
      <c r="QJO218" s="85"/>
      <c r="QJP218" s="84"/>
      <c r="QJQ218" s="85"/>
      <c r="QJR218" s="84"/>
      <c r="QJS218" s="85"/>
      <c r="QJT218" s="86"/>
      <c r="QTD218" s="113">
        <v>18</v>
      </c>
      <c r="QTE218" s="260" t="s">
        <v>74</v>
      </c>
      <c r="QTF218" s="261" t="s">
        <v>75</v>
      </c>
      <c r="QTG218" s="84" t="s">
        <v>28</v>
      </c>
      <c r="QTH218" s="84"/>
      <c r="QTI218" s="168">
        <v>22</v>
      </c>
      <c r="QTJ218" s="84"/>
      <c r="QTK218" s="85"/>
      <c r="QTL218" s="84"/>
      <c r="QTM218" s="85"/>
      <c r="QTN218" s="84"/>
      <c r="QTO218" s="85"/>
      <c r="QTP218" s="86"/>
      <c r="RCZ218" s="113">
        <v>18</v>
      </c>
      <c r="RDA218" s="260" t="s">
        <v>74</v>
      </c>
      <c r="RDB218" s="261" t="s">
        <v>75</v>
      </c>
      <c r="RDC218" s="84" t="s">
        <v>28</v>
      </c>
      <c r="RDD218" s="84"/>
      <c r="RDE218" s="168">
        <v>22</v>
      </c>
      <c r="RDF218" s="84"/>
      <c r="RDG218" s="85"/>
      <c r="RDH218" s="84"/>
      <c r="RDI218" s="85"/>
      <c r="RDJ218" s="84"/>
      <c r="RDK218" s="85"/>
      <c r="RDL218" s="86"/>
      <c r="RMV218" s="113">
        <v>18</v>
      </c>
      <c r="RMW218" s="260" t="s">
        <v>74</v>
      </c>
      <c r="RMX218" s="261" t="s">
        <v>75</v>
      </c>
      <c r="RMY218" s="84" t="s">
        <v>28</v>
      </c>
      <c r="RMZ218" s="84"/>
      <c r="RNA218" s="168">
        <v>22</v>
      </c>
      <c r="RNB218" s="84"/>
      <c r="RNC218" s="85"/>
      <c r="RND218" s="84"/>
      <c r="RNE218" s="85"/>
      <c r="RNF218" s="84"/>
      <c r="RNG218" s="85"/>
      <c r="RNH218" s="86"/>
      <c r="RWR218" s="113">
        <v>18</v>
      </c>
      <c r="RWS218" s="260" t="s">
        <v>74</v>
      </c>
      <c r="RWT218" s="261" t="s">
        <v>75</v>
      </c>
      <c r="RWU218" s="84" t="s">
        <v>28</v>
      </c>
      <c r="RWV218" s="84"/>
      <c r="RWW218" s="168">
        <v>22</v>
      </c>
      <c r="RWX218" s="84"/>
      <c r="RWY218" s="85"/>
      <c r="RWZ218" s="84"/>
      <c r="RXA218" s="85"/>
      <c r="RXB218" s="84"/>
      <c r="RXC218" s="85"/>
      <c r="RXD218" s="86"/>
      <c r="SGN218" s="113">
        <v>18</v>
      </c>
      <c r="SGO218" s="260" t="s">
        <v>74</v>
      </c>
      <c r="SGP218" s="261" t="s">
        <v>75</v>
      </c>
      <c r="SGQ218" s="84" t="s">
        <v>28</v>
      </c>
      <c r="SGR218" s="84"/>
      <c r="SGS218" s="168">
        <v>22</v>
      </c>
      <c r="SGT218" s="84"/>
      <c r="SGU218" s="85"/>
      <c r="SGV218" s="84"/>
      <c r="SGW218" s="85"/>
      <c r="SGX218" s="84"/>
      <c r="SGY218" s="85"/>
      <c r="SGZ218" s="86"/>
      <c r="SQJ218" s="113">
        <v>18</v>
      </c>
      <c r="SQK218" s="260" t="s">
        <v>74</v>
      </c>
      <c r="SQL218" s="261" t="s">
        <v>75</v>
      </c>
      <c r="SQM218" s="84" t="s">
        <v>28</v>
      </c>
      <c r="SQN218" s="84"/>
      <c r="SQO218" s="168">
        <v>22</v>
      </c>
      <c r="SQP218" s="84"/>
      <c r="SQQ218" s="85"/>
      <c r="SQR218" s="84"/>
      <c r="SQS218" s="85"/>
      <c r="SQT218" s="84"/>
      <c r="SQU218" s="85"/>
      <c r="SQV218" s="86"/>
      <c r="TAF218" s="113">
        <v>18</v>
      </c>
      <c r="TAG218" s="260" t="s">
        <v>74</v>
      </c>
      <c r="TAH218" s="261" t="s">
        <v>75</v>
      </c>
      <c r="TAI218" s="84" t="s">
        <v>28</v>
      </c>
      <c r="TAJ218" s="84"/>
      <c r="TAK218" s="168">
        <v>22</v>
      </c>
      <c r="TAL218" s="84"/>
      <c r="TAM218" s="85"/>
      <c r="TAN218" s="84"/>
      <c r="TAO218" s="85"/>
      <c r="TAP218" s="84"/>
      <c r="TAQ218" s="85"/>
      <c r="TAR218" s="86"/>
      <c r="TKB218" s="113">
        <v>18</v>
      </c>
      <c r="TKC218" s="260" t="s">
        <v>74</v>
      </c>
      <c r="TKD218" s="261" t="s">
        <v>75</v>
      </c>
      <c r="TKE218" s="84" t="s">
        <v>28</v>
      </c>
      <c r="TKF218" s="84"/>
      <c r="TKG218" s="168">
        <v>22</v>
      </c>
      <c r="TKH218" s="84"/>
      <c r="TKI218" s="85"/>
      <c r="TKJ218" s="84"/>
      <c r="TKK218" s="85"/>
      <c r="TKL218" s="84"/>
      <c r="TKM218" s="85"/>
      <c r="TKN218" s="86"/>
      <c r="TTX218" s="113">
        <v>18</v>
      </c>
      <c r="TTY218" s="260" t="s">
        <v>74</v>
      </c>
      <c r="TTZ218" s="261" t="s">
        <v>75</v>
      </c>
      <c r="TUA218" s="84" t="s">
        <v>28</v>
      </c>
      <c r="TUB218" s="84"/>
      <c r="TUC218" s="168">
        <v>22</v>
      </c>
      <c r="TUD218" s="84"/>
      <c r="TUE218" s="85"/>
      <c r="TUF218" s="84"/>
      <c r="TUG218" s="85"/>
      <c r="TUH218" s="84"/>
      <c r="TUI218" s="85"/>
      <c r="TUJ218" s="86"/>
      <c r="UDT218" s="113">
        <v>18</v>
      </c>
      <c r="UDU218" s="260" t="s">
        <v>74</v>
      </c>
      <c r="UDV218" s="261" t="s">
        <v>75</v>
      </c>
      <c r="UDW218" s="84" t="s">
        <v>28</v>
      </c>
      <c r="UDX218" s="84"/>
      <c r="UDY218" s="168">
        <v>22</v>
      </c>
      <c r="UDZ218" s="84"/>
      <c r="UEA218" s="85"/>
      <c r="UEB218" s="84"/>
      <c r="UEC218" s="85"/>
      <c r="UED218" s="84"/>
      <c r="UEE218" s="85"/>
      <c r="UEF218" s="86"/>
      <c r="UNP218" s="113">
        <v>18</v>
      </c>
      <c r="UNQ218" s="260" t="s">
        <v>74</v>
      </c>
      <c r="UNR218" s="261" t="s">
        <v>75</v>
      </c>
      <c r="UNS218" s="84" t="s">
        <v>28</v>
      </c>
      <c r="UNT218" s="84"/>
      <c r="UNU218" s="168">
        <v>22</v>
      </c>
      <c r="UNV218" s="84"/>
      <c r="UNW218" s="85"/>
      <c r="UNX218" s="84"/>
      <c r="UNY218" s="85"/>
      <c r="UNZ218" s="84"/>
      <c r="UOA218" s="85"/>
      <c r="UOB218" s="86"/>
      <c r="UXL218" s="113">
        <v>18</v>
      </c>
      <c r="UXM218" s="260" t="s">
        <v>74</v>
      </c>
      <c r="UXN218" s="261" t="s">
        <v>75</v>
      </c>
      <c r="UXO218" s="84" t="s">
        <v>28</v>
      </c>
      <c r="UXP218" s="84"/>
      <c r="UXQ218" s="168">
        <v>22</v>
      </c>
      <c r="UXR218" s="84"/>
      <c r="UXS218" s="85"/>
      <c r="UXT218" s="84"/>
      <c r="UXU218" s="85"/>
      <c r="UXV218" s="84"/>
      <c r="UXW218" s="85"/>
      <c r="UXX218" s="86"/>
      <c r="VHH218" s="113">
        <v>18</v>
      </c>
      <c r="VHI218" s="260" t="s">
        <v>74</v>
      </c>
      <c r="VHJ218" s="261" t="s">
        <v>75</v>
      </c>
      <c r="VHK218" s="84" t="s">
        <v>28</v>
      </c>
      <c r="VHL218" s="84"/>
      <c r="VHM218" s="168">
        <v>22</v>
      </c>
      <c r="VHN218" s="84"/>
      <c r="VHO218" s="85"/>
      <c r="VHP218" s="84"/>
      <c r="VHQ218" s="85"/>
      <c r="VHR218" s="84"/>
      <c r="VHS218" s="85"/>
      <c r="VHT218" s="86"/>
      <c r="VRD218" s="113">
        <v>18</v>
      </c>
      <c r="VRE218" s="260" t="s">
        <v>74</v>
      </c>
      <c r="VRF218" s="261" t="s">
        <v>75</v>
      </c>
      <c r="VRG218" s="84" t="s">
        <v>28</v>
      </c>
      <c r="VRH218" s="84"/>
      <c r="VRI218" s="168">
        <v>22</v>
      </c>
      <c r="VRJ218" s="84"/>
      <c r="VRK218" s="85"/>
      <c r="VRL218" s="84"/>
      <c r="VRM218" s="85"/>
      <c r="VRN218" s="84"/>
      <c r="VRO218" s="85"/>
      <c r="VRP218" s="86"/>
      <c r="WAZ218" s="113">
        <v>18</v>
      </c>
      <c r="WBA218" s="260" t="s">
        <v>74</v>
      </c>
      <c r="WBB218" s="261" t="s">
        <v>75</v>
      </c>
      <c r="WBC218" s="84" t="s">
        <v>28</v>
      </c>
      <c r="WBD218" s="84"/>
      <c r="WBE218" s="168">
        <v>22</v>
      </c>
      <c r="WBF218" s="84"/>
      <c r="WBG218" s="85"/>
      <c r="WBH218" s="84"/>
      <c r="WBI218" s="85"/>
      <c r="WBJ218" s="84"/>
      <c r="WBK218" s="85"/>
      <c r="WBL218" s="86"/>
      <c r="WKV218" s="113">
        <v>18</v>
      </c>
      <c r="WKW218" s="260" t="s">
        <v>74</v>
      </c>
      <c r="WKX218" s="261" t="s">
        <v>75</v>
      </c>
      <c r="WKY218" s="84" t="s">
        <v>28</v>
      </c>
      <c r="WKZ218" s="84"/>
      <c r="WLA218" s="168">
        <v>22</v>
      </c>
      <c r="WLB218" s="84"/>
      <c r="WLC218" s="85"/>
      <c r="WLD218" s="84"/>
      <c r="WLE218" s="85"/>
      <c r="WLF218" s="84"/>
      <c r="WLG218" s="85"/>
      <c r="WLH218" s="86"/>
      <c r="WUR218" s="113">
        <v>18</v>
      </c>
      <c r="WUS218" s="260" t="s">
        <v>74</v>
      </c>
      <c r="WUT218" s="261" t="s">
        <v>75</v>
      </c>
      <c r="WUU218" s="84" t="s">
        <v>28</v>
      </c>
      <c r="WUV218" s="84"/>
      <c r="WUW218" s="168">
        <v>22</v>
      </c>
      <c r="WUX218" s="84"/>
      <c r="WUY218" s="85"/>
      <c r="WUZ218" s="84"/>
      <c r="WVA218" s="85"/>
      <c r="WVB218" s="84"/>
      <c r="WVC218" s="85"/>
      <c r="WVD218" s="86"/>
    </row>
    <row r="219" spans="1:1020 1264:2044 2288:3068 3312:4092 4336:5116 5360:6140 6384:7164 7408:8188 8432:9212 9456:10236 10480:11260 11504:12284 12528:13308 13552:14332 14576:15356 15600:16124" x14ac:dyDescent="0.35">
      <c r="A219" s="284" t="s">
        <v>705</v>
      </c>
      <c r="B219" s="8" t="s">
        <v>1048</v>
      </c>
      <c r="C219" s="84" t="s">
        <v>28</v>
      </c>
      <c r="D219" s="52">
        <v>2</v>
      </c>
      <c r="E219" s="192"/>
      <c r="F219" s="181">
        <f t="shared" si="5"/>
        <v>0</v>
      </c>
      <c r="G219" s="254" t="s">
        <v>830</v>
      </c>
      <c r="H219" s="90"/>
    </row>
    <row r="220" spans="1:1020 1264:2044 2288:3068 3312:4092 4336:5116 5360:6140 6384:7164 7408:8188 8432:9212 9456:10236 10480:11260 11504:12284 12528:13308 13552:14332 14576:15356 15600:16124" s="55" customFormat="1" x14ac:dyDescent="0.35">
      <c r="A220" s="283">
        <f>A218+1</f>
        <v>133</v>
      </c>
      <c r="B220" s="257" t="s">
        <v>1049</v>
      </c>
      <c r="C220" s="84" t="s">
        <v>28</v>
      </c>
      <c r="D220" s="56">
        <v>1</v>
      </c>
      <c r="E220" s="192"/>
      <c r="F220" s="181">
        <f t="shared" si="5"/>
        <v>0</v>
      </c>
      <c r="G220" s="254" t="s">
        <v>805</v>
      </c>
    </row>
    <row r="221" spans="1:1020 1264:2044 2288:3068 3312:4092 4336:5116 5360:6140 6384:7164 7408:8188 8432:9212 9456:10236 10480:11260 11504:12284 12528:13308 13552:14332 14576:15356 15600:16124" s="55" customFormat="1" x14ac:dyDescent="0.35">
      <c r="A221" s="283" t="s">
        <v>877</v>
      </c>
      <c r="B221" s="257" t="s">
        <v>1050</v>
      </c>
      <c r="C221" s="84" t="s">
        <v>28</v>
      </c>
      <c r="D221" s="56">
        <v>1</v>
      </c>
      <c r="E221" s="192"/>
      <c r="F221" s="181">
        <f t="shared" si="5"/>
        <v>0</v>
      </c>
      <c r="G221" s="254" t="s">
        <v>830</v>
      </c>
      <c r="H221" s="90"/>
    </row>
    <row r="222" spans="1:1020 1264:2044 2288:3068 3312:4092 4336:5116 5360:6140 6384:7164 7408:8188 8432:9212 9456:10236 10480:11260 11504:12284 12528:13308 13552:14332 14576:15356 15600:16124" s="55" customFormat="1" x14ac:dyDescent="0.35">
      <c r="A222" s="283">
        <f>A220+1</f>
        <v>134</v>
      </c>
      <c r="B222" s="257" t="s">
        <v>878</v>
      </c>
      <c r="C222" s="84" t="s">
        <v>28</v>
      </c>
      <c r="D222" s="280">
        <v>1</v>
      </c>
      <c r="E222" s="192"/>
      <c r="F222" s="181">
        <f t="shared" si="5"/>
        <v>0</v>
      </c>
      <c r="G222" s="254" t="s">
        <v>805</v>
      </c>
    </row>
    <row r="223" spans="1:1020 1264:2044 2288:3068 3312:4092 4336:5116 5360:6140 6384:7164 7408:8188 8432:9212 9456:10236 10480:11260 11504:12284 12528:13308 13552:14332 14576:15356 15600:16124" s="55" customFormat="1" x14ac:dyDescent="0.35">
      <c r="A223" s="281" t="s">
        <v>706</v>
      </c>
      <c r="B223" s="257" t="s">
        <v>879</v>
      </c>
      <c r="C223" s="84" t="s">
        <v>28</v>
      </c>
      <c r="D223" s="52">
        <v>1</v>
      </c>
      <c r="E223" s="192"/>
      <c r="F223" s="181">
        <f t="shared" si="5"/>
        <v>0</v>
      </c>
      <c r="G223" s="254" t="s">
        <v>830</v>
      </c>
      <c r="H223" s="90"/>
    </row>
    <row r="224" spans="1:1020 1264:2044 2288:3068 3312:4092 4336:5116 5360:6140 6384:7164 7408:8188 8432:9212 9456:10236 10480:11260 11504:12284 12528:13308 13552:14332 14576:15356 15600:16124" s="55" customFormat="1" x14ac:dyDescent="0.35">
      <c r="A224" s="283">
        <f>A222+1</f>
        <v>135</v>
      </c>
      <c r="B224" s="8" t="s">
        <v>1051</v>
      </c>
      <c r="C224" s="84" t="s">
        <v>28</v>
      </c>
      <c r="D224" s="278">
        <v>1</v>
      </c>
      <c r="E224" s="192"/>
      <c r="F224" s="181">
        <f t="shared" si="5"/>
        <v>0</v>
      </c>
      <c r="G224" s="254" t="s">
        <v>805</v>
      </c>
    </row>
    <row r="225" spans="1:8" s="55" customFormat="1" x14ac:dyDescent="0.35">
      <c r="A225" s="283" t="s">
        <v>880</v>
      </c>
      <c r="B225" s="8" t="s">
        <v>1052</v>
      </c>
      <c r="C225" s="84" t="s">
        <v>28</v>
      </c>
      <c r="D225" s="52">
        <v>1</v>
      </c>
      <c r="E225" s="192"/>
      <c r="F225" s="181">
        <f t="shared" si="5"/>
        <v>0</v>
      </c>
      <c r="G225" s="254" t="s">
        <v>830</v>
      </c>
    </row>
    <row r="226" spans="1:8" s="55" customFormat="1" x14ac:dyDescent="0.35">
      <c r="A226" s="283">
        <f>A224+1</f>
        <v>136</v>
      </c>
      <c r="B226" s="8" t="s">
        <v>1053</v>
      </c>
      <c r="C226" s="84" t="s">
        <v>28</v>
      </c>
      <c r="D226" s="278">
        <v>1</v>
      </c>
      <c r="E226" s="192"/>
      <c r="F226" s="181">
        <f t="shared" si="5"/>
        <v>0</v>
      </c>
      <c r="G226" s="254" t="s">
        <v>805</v>
      </c>
    </row>
    <row r="227" spans="1:8" s="55" customFormat="1" x14ac:dyDescent="0.35">
      <c r="A227" s="283" t="s">
        <v>708</v>
      </c>
      <c r="B227" s="8" t="s">
        <v>1054</v>
      </c>
      <c r="C227" s="84" t="s">
        <v>28</v>
      </c>
      <c r="D227" s="88">
        <v>1</v>
      </c>
      <c r="E227" s="192"/>
      <c r="F227" s="181">
        <f t="shared" si="5"/>
        <v>0</v>
      </c>
      <c r="G227" s="254" t="s">
        <v>830</v>
      </c>
    </row>
    <row r="228" spans="1:8" s="55" customFormat="1" x14ac:dyDescent="0.35">
      <c r="A228" s="281">
        <f>A226+1</f>
        <v>137</v>
      </c>
      <c r="B228" s="257" t="s">
        <v>1055</v>
      </c>
      <c r="C228" s="84" t="s">
        <v>28</v>
      </c>
      <c r="D228" s="285">
        <v>2</v>
      </c>
      <c r="E228" s="192"/>
      <c r="F228" s="181">
        <f t="shared" si="5"/>
        <v>0</v>
      </c>
      <c r="G228" s="254" t="s">
        <v>805</v>
      </c>
    </row>
    <row r="229" spans="1:8" s="55" customFormat="1" x14ac:dyDescent="0.35">
      <c r="A229" s="281" t="s">
        <v>881</v>
      </c>
      <c r="B229" s="257" t="s">
        <v>815</v>
      </c>
      <c r="C229" s="84" t="s">
        <v>28</v>
      </c>
      <c r="D229" s="54">
        <v>2</v>
      </c>
      <c r="E229" s="192"/>
      <c r="F229" s="181">
        <f t="shared" si="5"/>
        <v>0</v>
      </c>
      <c r="G229" s="254" t="s">
        <v>830</v>
      </c>
    </row>
    <row r="230" spans="1:8" s="55" customFormat="1" x14ac:dyDescent="0.35">
      <c r="A230" s="281" t="s">
        <v>882</v>
      </c>
      <c r="B230" s="257" t="s">
        <v>1056</v>
      </c>
      <c r="C230" s="84" t="s">
        <v>28</v>
      </c>
      <c r="D230" s="109">
        <v>2</v>
      </c>
      <c r="E230" s="192"/>
      <c r="F230" s="181">
        <f t="shared" si="5"/>
        <v>0</v>
      </c>
      <c r="G230" s="254" t="s">
        <v>804</v>
      </c>
    </row>
    <row r="231" spans="1:8" s="55" customFormat="1" x14ac:dyDescent="0.35">
      <c r="A231" s="281">
        <f>A228+1</f>
        <v>138</v>
      </c>
      <c r="B231" s="257" t="s">
        <v>1057</v>
      </c>
      <c r="C231" s="51" t="s">
        <v>28</v>
      </c>
      <c r="D231" s="285">
        <v>1</v>
      </c>
      <c r="E231" s="192"/>
      <c r="F231" s="181">
        <f t="shared" si="5"/>
        <v>0</v>
      </c>
      <c r="G231" s="254" t="s">
        <v>805</v>
      </c>
    </row>
    <row r="232" spans="1:8" s="55" customFormat="1" x14ac:dyDescent="0.35">
      <c r="A232" s="281" t="s">
        <v>883</v>
      </c>
      <c r="B232" s="257" t="s">
        <v>884</v>
      </c>
      <c r="C232" s="51" t="s">
        <v>28</v>
      </c>
      <c r="D232" s="54">
        <v>1</v>
      </c>
      <c r="E232" s="192"/>
      <c r="F232" s="181">
        <f t="shared" si="5"/>
        <v>0</v>
      </c>
      <c r="G232" s="254" t="s">
        <v>804</v>
      </c>
    </row>
    <row r="233" spans="1:8" s="55" customFormat="1" x14ac:dyDescent="0.35">
      <c r="A233" s="281">
        <f>A231+1</f>
        <v>139</v>
      </c>
      <c r="B233" s="257" t="s">
        <v>1058</v>
      </c>
      <c r="C233" s="51" t="s">
        <v>512</v>
      </c>
      <c r="D233" s="278">
        <v>2</v>
      </c>
      <c r="E233" s="192"/>
      <c r="F233" s="181">
        <f t="shared" si="5"/>
        <v>0</v>
      </c>
      <c r="G233" s="254" t="s">
        <v>805</v>
      </c>
    </row>
    <row r="234" spans="1:8" s="55" customFormat="1" x14ac:dyDescent="0.35">
      <c r="A234" s="284">
        <f>A233+1</f>
        <v>140</v>
      </c>
      <c r="B234" s="257" t="s">
        <v>885</v>
      </c>
      <c r="C234" s="51" t="s">
        <v>28</v>
      </c>
      <c r="D234" s="80">
        <v>2</v>
      </c>
      <c r="E234" s="192"/>
      <c r="F234" s="181">
        <f t="shared" si="5"/>
        <v>0</v>
      </c>
      <c r="G234" s="254" t="s">
        <v>805</v>
      </c>
      <c r="H234" s="90"/>
    </row>
    <row r="235" spans="1:8" s="55" customFormat="1" x14ac:dyDescent="0.35">
      <c r="A235" s="282">
        <f>A234+1</f>
        <v>141</v>
      </c>
      <c r="B235" s="8" t="s">
        <v>1059</v>
      </c>
      <c r="C235" s="84" t="s">
        <v>69</v>
      </c>
      <c r="D235" s="109">
        <v>1.2749999999999999</v>
      </c>
      <c r="E235" s="192"/>
      <c r="F235" s="181">
        <f t="shared" si="5"/>
        <v>0</v>
      </c>
      <c r="G235" s="254" t="s">
        <v>805</v>
      </c>
      <c r="H235" s="90"/>
    </row>
    <row r="236" spans="1:8" s="55" customFormat="1" x14ac:dyDescent="0.35">
      <c r="A236" s="284"/>
      <c r="B236" s="291" t="s">
        <v>886</v>
      </c>
      <c r="C236" s="51"/>
      <c r="D236" s="85"/>
      <c r="E236" s="192"/>
      <c r="F236" s="181"/>
      <c r="G236" s="254" t="s">
        <v>805</v>
      </c>
    </row>
    <row r="237" spans="1:8" s="55" customFormat="1" x14ac:dyDescent="0.35">
      <c r="A237" s="284">
        <f>A235+1</f>
        <v>142</v>
      </c>
      <c r="B237" s="257" t="s">
        <v>1060</v>
      </c>
      <c r="C237" s="70" t="s">
        <v>512</v>
      </c>
      <c r="D237" s="279">
        <v>1</v>
      </c>
      <c r="E237" s="192"/>
      <c r="F237" s="181">
        <f t="shared" si="5"/>
        <v>0</v>
      </c>
      <c r="G237" s="254" t="s">
        <v>805</v>
      </c>
      <c r="H237" s="90"/>
    </row>
    <row r="238" spans="1:8" s="55" customFormat="1" x14ac:dyDescent="0.35">
      <c r="A238" s="284" t="s">
        <v>694</v>
      </c>
      <c r="B238" s="257" t="s">
        <v>814</v>
      </c>
      <c r="C238" s="51" t="s">
        <v>28</v>
      </c>
      <c r="D238" s="56">
        <v>1</v>
      </c>
      <c r="E238" s="192"/>
      <c r="F238" s="181">
        <f t="shared" si="5"/>
        <v>0</v>
      </c>
      <c r="G238" s="254" t="s">
        <v>830</v>
      </c>
    </row>
    <row r="239" spans="1:8" s="55" customFormat="1" x14ac:dyDescent="0.35">
      <c r="A239" s="281">
        <f>A237+1</f>
        <v>143</v>
      </c>
      <c r="B239" s="8" t="s">
        <v>1061</v>
      </c>
      <c r="C239" s="84" t="s">
        <v>27</v>
      </c>
      <c r="D239" s="88">
        <v>3</v>
      </c>
      <c r="E239" s="192"/>
      <c r="F239" s="181">
        <f t="shared" si="5"/>
        <v>0</v>
      </c>
      <c r="G239" s="254" t="s">
        <v>805</v>
      </c>
      <c r="H239" s="90"/>
    </row>
    <row r="240" spans="1:8" s="55" customFormat="1" x14ac:dyDescent="0.35">
      <c r="A240" s="282" t="s">
        <v>887</v>
      </c>
      <c r="B240" s="8" t="s">
        <v>1062</v>
      </c>
      <c r="C240" s="84" t="s">
        <v>27</v>
      </c>
      <c r="D240" s="88">
        <v>2.9939999999999998</v>
      </c>
      <c r="E240" s="192"/>
      <c r="F240" s="181">
        <f t="shared" si="5"/>
        <v>0</v>
      </c>
      <c r="G240" s="254" t="s">
        <v>804</v>
      </c>
    </row>
    <row r="241" spans="1:8" s="55" customFormat="1" x14ac:dyDescent="0.35">
      <c r="A241" s="281">
        <f>A239+1</f>
        <v>144</v>
      </c>
      <c r="B241" s="8" t="s">
        <v>1063</v>
      </c>
      <c r="C241" s="51" t="s">
        <v>27</v>
      </c>
      <c r="D241" s="56">
        <v>3</v>
      </c>
      <c r="E241" s="192"/>
      <c r="F241" s="181">
        <f t="shared" si="5"/>
        <v>0</v>
      </c>
      <c r="G241" s="254" t="s">
        <v>805</v>
      </c>
      <c r="H241" s="90"/>
    </row>
    <row r="242" spans="1:8" s="55" customFormat="1" x14ac:dyDescent="0.35">
      <c r="A242" s="281">
        <f>A241+1</f>
        <v>145</v>
      </c>
      <c r="B242" s="8" t="s">
        <v>1064</v>
      </c>
      <c r="C242" s="84" t="s">
        <v>27</v>
      </c>
      <c r="D242" s="88">
        <v>3</v>
      </c>
      <c r="E242" s="192"/>
      <c r="F242" s="181">
        <f t="shared" si="5"/>
        <v>0</v>
      </c>
      <c r="G242" s="254" t="s">
        <v>805</v>
      </c>
    </row>
    <row r="243" spans="1:8" s="55" customFormat="1" x14ac:dyDescent="0.35">
      <c r="A243" s="281">
        <f>A242+1</f>
        <v>146</v>
      </c>
      <c r="B243" s="257" t="s">
        <v>1065</v>
      </c>
      <c r="C243" s="51" t="s">
        <v>78</v>
      </c>
      <c r="D243" s="56">
        <v>1</v>
      </c>
      <c r="E243" s="192"/>
      <c r="F243" s="181">
        <f t="shared" si="5"/>
        <v>0</v>
      </c>
      <c r="G243" s="254" t="s">
        <v>805</v>
      </c>
      <c r="H243" s="90"/>
    </row>
    <row r="244" spans="1:8" s="55" customFormat="1" x14ac:dyDescent="0.35">
      <c r="A244" s="281" t="s">
        <v>888</v>
      </c>
      <c r="B244" s="257" t="s">
        <v>1066</v>
      </c>
      <c r="C244" s="51" t="s">
        <v>78</v>
      </c>
      <c r="D244" s="56">
        <v>1</v>
      </c>
      <c r="E244" s="192"/>
      <c r="F244" s="181">
        <f t="shared" si="5"/>
        <v>0</v>
      </c>
      <c r="G244" s="254" t="s">
        <v>830</v>
      </c>
    </row>
    <row r="245" spans="1:8" s="55" customFormat="1" x14ac:dyDescent="0.35">
      <c r="A245" s="281">
        <f>A243+1</f>
        <v>147</v>
      </c>
      <c r="B245" s="257" t="s">
        <v>1067</v>
      </c>
      <c r="C245" s="51" t="s">
        <v>27</v>
      </c>
      <c r="D245" s="56">
        <v>1</v>
      </c>
      <c r="E245" s="192"/>
      <c r="F245" s="181">
        <f t="shared" si="5"/>
        <v>0</v>
      </c>
      <c r="G245" s="254" t="s">
        <v>805</v>
      </c>
      <c r="H245" s="90"/>
    </row>
    <row r="246" spans="1:8" s="256" customFormat="1" x14ac:dyDescent="0.45">
      <c r="A246" s="281" t="s">
        <v>889</v>
      </c>
      <c r="B246" s="257" t="s">
        <v>1068</v>
      </c>
      <c r="C246" s="51" t="s">
        <v>27</v>
      </c>
      <c r="D246" s="52">
        <v>1.01</v>
      </c>
      <c r="E246" s="192"/>
      <c r="F246" s="181">
        <f t="shared" si="5"/>
        <v>0</v>
      </c>
      <c r="G246" s="254" t="s">
        <v>830</v>
      </c>
    </row>
    <row r="247" spans="1:8" s="256" customFormat="1" x14ac:dyDescent="0.45">
      <c r="A247" s="281">
        <f>A245+1</f>
        <v>148</v>
      </c>
      <c r="B247" s="257" t="s">
        <v>823</v>
      </c>
      <c r="C247" s="51" t="s">
        <v>27</v>
      </c>
      <c r="D247" s="56">
        <v>1</v>
      </c>
      <c r="E247" s="192"/>
      <c r="F247" s="181">
        <f t="shared" si="5"/>
        <v>0</v>
      </c>
      <c r="G247" s="254" t="s">
        <v>805</v>
      </c>
      <c r="H247" s="90"/>
    </row>
    <row r="248" spans="1:8" s="55" customFormat="1" x14ac:dyDescent="0.35">
      <c r="A248" s="281">
        <f>A247+1</f>
        <v>149</v>
      </c>
      <c r="B248" s="257" t="s">
        <v>824</v>
      </c>
      <c r="C248" s="51" t="s">
        <v>27</v>
      </c>
      <c r="D248" s="56">
        <v>1</v>
      </c>
      <c r="E248" s="192"/>
      <c r="F248" s="181">
        <f t="shared" si="5"/>
        <v>0</v>
      </c>
      <c r="G248" s="254" t="s">
        <v>805</v>
      </c>
    </row>
    <row r="249" spans="1:8" s="55" customFormat="1" x14ac:dyDescent="0.35">
      <c r="A249" s="284">
        <f>A248+1</f>
        <v>150</v>
      </c>
      <c r="B249" s="290" t="s">
        <v>890</v>
      </c>
      <c r="C249" s="51" t="s">
        <v>27</v>
      </c>
      <c r="D249" s="85">
        <v>3.77</v>
      </c>
      <c r="E249" s="192"/>
      <c r="F249" s="181">
        <f t="shared" si="5"/>
        <v>0</v>
      </c>
      <c r="G249" s="254" t="s">
        <v>805</v>
      </c>
    </row>
    <row r="250" spans="1:8" s="55" customFormat="1" x14ac:dyDescent="0.35">
      <c r="A250" s="281">
        <f>A249+1</f>
        <v>151</v>
      </c>
      <c r="B250" s="257" t="s">
        <v>1069</v>
      </c>
      <c r="C250" s="51" t="s">
        <v>28</v>
      </c>
      <c r="D250" s="278">
        <v>2</v>
      </c>
      <c r="E250" s="192"/>
      <c r="F250" s="181">
        <f t="shared" si="5"/>
        <v>0</v>
      </c>
      <c r="G250" s="254" t="s">
        <v>805</v>
      </c>
      <c r="H250" s="90"/>
    </row>
    <row r="251" spans="1:8" s="55" customFormat="1" x14ac:dyDescent="0.35">
      <c r="A251" s="281" t="s">
        <v>447</v>
      </c>
      <c r="B251" s="257" t="s">
        <v>1070</v>
      </c>
      <c r="C251" s="51" t="s">
        <v>28</v>
      </c>
      <c r="D251" s="56">
        <v>2</v>
      </c>
      <c r="E251" s="192"/>
      <c r="F251" s="181">
        <f t="shared" si="5"/>
        <v>0</v>
      </c>
      <c r="G251" s="254" t="s">
        <v>804</v>
      </c>
    </row>
    <row r="252" spans="1:8" s="55" customFormat="1" x14ac:dyDescent="0.35">
      <c r="A252" s="284">
        <f>A250+1</f>
        <v>152</v>
      </c>
      <c r="B252" s="257" t="s">
        <v>1071</v>
      </c>
      <c r="C252" s="51" t="s">
        <v>28</v>
      </c>
      <c r="D252" s="278">
        <v>1</v>
      </c>
      <c r="E252" s="192"/>
      <c r="F252" s="181">
        <f t="shared" si="5"/>
        <v>0</v>
      </c>
      <c r="G252" s="254" t="s">
        <v>805</v>
      </c>
      <c r="H252" s="90"/>
    </row>
    <row r="253" spans="1:8" s="55" customFormat="1" x14ac:dyDescent="0.35">
      <c r="A253" s="284" t="s">
        <v>717</v>
      </c>
      <c r="B253" s="257" t="s">
        <v>825</v>
      </c>
      <c r="C253" s="51" t="s">
        <v>28</v>
      </c>
      <c r="D253" s="56">
        <v>1</v>
      </c>
      <c r="E253" s="192"/>
      <c r="F253" s="181">
        <f t="shared" si="5"/>
        <v>0</v>
      </c>
      <c r="G253" s="254" t="s">
        <v>830</v>
      </c>
    </row>
    <row r="254" spans="1:8" x14ac:dyDescent="0.35">
      <c r="A254" s="284" t="s">
        <v>891</v>
      </c>
      <c r="B254" s="257" t="s">
        <v>892</v>
      </c>
      <c r="C254" s="51" t="s">
        <v>28</v>
      </c>
      <c r="D254" s="56">
        <v>1</v>
      </c>
      <c r="E254" s="192"/>
      <c r="F254" s="181">
        <f t="shared" si="5"/>
        <v>0</v>
      </c>
      <c r="G254" s="254" t="s">
        <v>804</v>
      </c>
      <c r="H254" s="90"/>
    </row>
    <row r="255" spans="1:8" s="55" customFormat="1" x14ac:dyDescent="0.35">
      <c r="A255" s="284">
        <f>A252+1</f>
        <v>153</v>
      </c>
      <c r="B255" s="8" t="s">
        <v>1072</v>
      </c>
      <c r="C255" s="51" t="s">
        <v>28</v>
      </c>
      <c r="D255" s="278">
        <v>1</v>
      </c>
      <c r="E255" s="192"/>
      <c r="F255" s="181">
        <f t="shared" si="5"/>
        <v>0</v>
      </c>
      <c r="G255" s="254" t="s">
        <v>805</v>
      </c>
    </row>
    <row r="256" spans="1:8" s="55" customFormat="1" x14ac:dyDescent="0.35">
      <c r="A256" s="284" t="s">
        <v>719</v>
      </c>
      <c r="B256" s="8" t="s">
        <v>827</v>
      </c>
      <c r="C256" s="51" t="s">
        <v>28</v>
      </c>
      <c r="D256" s="88">
        <v>1</v>
      </c>
      <c r="E256" s="192"/>
      <c r="F256" s="181">
        <f t="shared" si="5"/>
        <v>0</v>
      </c>
      <c r="G256" s="254" t="s">
        <v>830</v>
      </c>
      <c r="H256" s="90"/>
    </row>
    <row r="257" spans="1:8" s="55" customFormat="1" x14ac:dyDescent="0.35">
      <c r="A257" s="281">
        <f>A255+1</f>
        <v>154</v>
      </c>
      <c r="B257" s="257" t="s">
        <v>1073</v>
      </c>
      <c r="C257" s="51" t="s">
        <v>28</v>
      </c>
      <c r="D257" s="56">
        <v>1</v>
      </c>
      <c r="E257" s="192"/>
      <c r="F257" s="181">
        <f t="shared" si="5"/>
        <v>0</v>
      </c>
      <c r="G257" s="254" t="s">
        <v>805</v>
      </c>
    </row>
    <row r="258" spans="1:8" s="55" customFormat="1" x14ac:dyDescent="0.35">
      <c r="A258" s="281" t="s">
        <v>893</v>
      </c>
      <c r="B258" s="257" t="s">
        <v>1074</v>
      </c>
      <c r="C258" s="51" t="s">
        <v>28</v>
      </c>
      <c r="D258" s="56">
        <v>1</v>
      </c>
      <c r="E258" s="192"/>
      <c r="F258" s="181">
        <f t="shared" si="5"/>
        <v>0</v>
      </c>
      <c r="G258" s="254" t="s">
        <v>830</v>
      </c>
      <c r="H258" s="90"/>
    </row>
    <row r="259" spans="1:8" s="55" customFormat="1" x14ac:dyDescent="0.35">
      <c r="A259" s="284">
        <f>A257+1</f>
        <v>155</v>
      </c>
      <c r="B259" s="257" t="s">
        <v>1075</v>
      </c>
      <c r="C259" s="51" t="s">
        <v>28</v>
      </c>
      <c r="D259" s="56">
        <v>1</v>
      </c>
      <c r="E259" s="192"/>
      <c r="F259" s="181">
        <f t="shared" si="5"/>
        <v>0</v>
      </c>
      <c r="G259" s="254" t="s">
        <v>805</v>
      </c>
    </row>
    <row r="260" spans="1:8" s="55" customFormat="1" x14ac:dyDescent="0.35">
      <c r="A260" s="284" t="s">
        <v>894</v>
      </c>
      <c r="B260" s="257" t="s">
        <v>1076</v>
      </c>
      <c r="C260" s="51" t="s">
        <v>28</v>
      </c>
      <c r="D260" s="56">
        <v>1</v>
      </c>
      <c r="E260" s="192"/>
      <c r="F260" s="181">
        <f t="shared" si="5"/>
        <v>0</v>
      </c>
      <c r="G260" s="254" t="s">
        <v>830</v>
      </c>
      <c r="H260" s="90"/>
    </row>
    <row r="261" spans="1:8" s="55" customFormat="1" x14ac:dyDescent="0.35">
      <c r="A261" s="284">
        <f>A259+1</f>
        <v>156</v>
      </c>
      <c r="B261" s="257" t="s">
        <v>1077</v>
      </c>
      <c r="C261" s="51" t="s">
        <v>28</v>
      </c>
      <c r="D261" s="56">
        <v>2</v>
      </c>
      <c r="E261" s="192"/>
      <c r="F261" s="181">
        <f t="shared" si="5"/>
        <v>0</v>
      </c>
      <c r="G261" s="254" t="s">
        <v>805</v>
      </c>
    </row>
    <row r="262" spans="1:8" s="55" customFormat="1" x14ac:dyDescent="0.35">
      <c r="A262" s="284" t="s">
        <v>895</v>
      </c>
      <c r="B262" s="8" t="s">
        <v>1078</v>
      </c>
      <c r="C262" s="51" t="s">
        <v>69</v>
      </c>
      <c r="D262" s="85">
        <v>0.51</v>
      </c>
      <c r="E262" s="192"/>
      <c r="F262" s="181">
        <f t="shared" si="5"/>
        <v>0</v>
      </c>
      <c r="G262" s="254" t="s">
        <v>804</v>
      </c>
    </row>
    <row r="263" spans="1:8" s="55" customFormat="1" x14ac:dyDescent="0.35">
      <c r="A263" s="284">
        <f>A261+1</f>
        <v>157</v>
      </c>
      <c r="B263" s="257" t="s">
        <v>1079</v>
      </c>
      <c r="C263" s="51" t="s">
        <v>28</v>
      </c>
      <c r="D263" s="278">
        <v>1</v>
      </c>
      <c r="E263" s="192"/>
      <c r="F263" s="181">
        <f t="shared" si="5"/>
        <v>0</v>
      </c>
      <c r="G263" s="254" t="s">
        <v>805</v>
      </c>
      <c r="H263" s="90"/>
    </row>
    <row r="264" spans="1:8" s="55" customFormat="1" x14ac:dyDescent="0.35">
      <c r="A264" s="281">
        <f>A263+1</f>
        <v>158</v>
      </c>
      <c r="B264" s="257" t="s">
        <v>1080</v>
      </c>
      <c r="C264" s="51" t="s">
        <v>512</v>
      </c>
      <c r="D264" s="278">
        <v>2</v>
      </c>
      <c r="E264" s="192"/>
      <c r="F264" s="181">
        <f t="shared" ref="F264:F284" si="7">D264*E264</f>
        <v>0</v>
      </c>
      <c r="G264" s="254" t="s">
        <v>805</v>
      </c>
    </row>
    <row r="265" spans="1:8" s="55" customFormat="1" ht="16.5" x14ac:dyDescent="0.35">
      <c r="A265" s="284">
        <f>A264+1</f>
        <v>159</v>
      </c>
      <c r="B265" s="262" t="s">
        <v>1081</v>
      </c>
      <c r="C265" s="39" t="s">
        <v>773</v>
      </c>
      <c r="D265" s="46">
        <v>0.15</v>
      </c>
      <c r="E265" s="192"/>
      <c r="F265" s="181">
        <f t="shared" si="7"/>
        <v>0</v>
      </c>
      <c r="G265" s="254" t="s">
        <v>805</v>
      </c>
      <c r="H265" s="90"/>
    </row>
    <row r="266" spans="1:8" s="55" customFormat="1" x14ac:dyDescent="0.35">
      <c r="A266" s="284"/>
      <c r="B266" s="292" t="s">
        <v>1082</v>
      </c>
      <c r="C266" s="51"/>
      <c r="D266" s="52"/>
      <c r="E266" s="192"/>
      <c r="F266" s="181"/>
      <c r="G266" s="254" t="s">
        <v>805</v>
      </c>
    </row>
    <row r="267" spans="1:8" s="55" customFormat="1" x14ac:dyDescent="0.35">
      <c r="A267" s="281">
        <f>A265+1</f>
        <v>160</v>
      </c>
      <c r="B267" s="253" t="s">
        <v>1083</v>
      </c>
      <c r="C267" s="51" t="s">
        <v>23</v>
      </c>
      <c r="D267" s="280">
        <v>2.876595</v>
      </c>
      <c r="E267" s="192"/>
      <c r="F267" s="181">
        <f t="shared" si="7"/>
        <v>0</v>
      </c>
      <c r="G267" s="254" t="s">
        <v>805</v>
      </c>
      <c r="H267" s="90"/>
    </row>
    <row r="268" spans="1:8" s="55" customFormat="1" x14ac:dyDescent="0.35">
      <c r="A268" s="283">
        <f t="shared" ref="A268:A284" si="8">A267+1</f>
        <v>161</v>
      </c>
      <c r="B268" s="253" t="s">
        <v>1084</v>
      </c>
      <c r="C268" s="70" t="s">
        <v>23</v>
      </c>
      <c r="D268" s="287">
        <v>2.77224</v>
      </c>
      <c r="E268" s="192"/>
      <c r="F268" s="181">
        <f t="shared" si="7"/>
        <v>0</v>
      </c>
      <c r="G268" s="254" t="s">
        <v>805</v>
      </c>
    </row>
    <row r="269" spans="1:8" s="55" customFormat="1" x14ac:dyDescent="0.35">
      <c r="A269" s="281">
        <f t="shared" si="8"/>
        <v>162</v>
      </c>
      <c r="B269" s="257" t="s">
        <v>1085</v>
      </c>
      <c r="C269" s="51" t="s">
        <v>19</v>
      </c>
      <c r="D269" s="278">
        <v>14.122087499999999</v>
      </c>
      <c r="E269" s="192"/>
      <c r="F269" s="181">
        <f t="shared" si="7"/>
        <v>0</v>
      </c>
      <c r="G269" s="254" t="s">
        <v>805</v>
      </c>
    </row>
    <row r="270" spans="1:8" s="55" customFormat="1" x14ac:dyDescent="0.35">
      <c r="A270" s="281">
        <f t="shared" si="8"/>
        <v>163</v>
      </c>
      <c r="B270" s="262" t="s">
        <v>1086</v>
      </c>
      <c r="C270" s="51" t="s">
        <v>19</v>
      </c>
      <c r="D270" s="278">
        <v>0.6</v>
      </c>
      <c r="E270" s="192"/>
      <c r="F270" s="181">
        <f t="shared" si="7"/>
        <v>0</v>
      </c>
      <c r="G270" s="254" t="s">
        <v>805</v>
      </c>
    </row>
    <row r="271" spans="1:8" s="55" customFormat="1" x14ac:dyDescent="0.35">
      <c r="A271" s="281">
        <f t="shared" si="8"/>
        <v>164</v>
      </c>
      <c r="B271" s="257" t="s">
        <v>1087</v>
      </c>
      <c r="C271" s="51" t="s">
        <v>27</v>
      </c>
      <c r="D271" s="56">
        <v>14</v>
      </c>
      <c r="E271" s="192"/>
      <c r="F271" s="181">
        <f t="shared" si="7"/>
        <v>0</v>
      </c>
      <c r="G271" s="254" t="s">
        <v>805</v>
      </c>
    </row>
    <row r="272" spans="1:8" s="55" customFormat="1" x14ac:dyDescent="0.35">
      <c r="A272" s="281">
        <f t="shared" si="8"/>
        <v>165</v>
      </c>
      <c r="B272" s="257" t="s">
        <v>896</v>
      </c>
      <c r="C272" s="51" t="s">
        <v>27</v>
      </c>
      <c r="D272" s="56">
        <v>30</v>
      </c>
      <c r="E272" s="192"/>
      <c r="F272" s="181">
        <f t="shared" si="7"/>
        <v>0</v>
      </c>
      <c r="G272" s="254" t="s">
        <v>805</v>
      </c>
    </row>
    <row r="273" spans="1:8" s="55" customFormat="1" x14ac:dyDescent="0.35">
      <c r="A273" s="281">
        <f t="shared" si="8"/>
        <v>166</v>
      </c>
      <c r="B273" s="257" t="s">
        <v>897</v>
      </c>
      <c r="C273" s="51" t="s">
        <v>27</v>
      </c>
      <c r="D273" s="56">
        <v>5</v>
      </c>
      <c r="E273" s="192"/>
      <c r="F273" s="181">
        <f t="shared" si="7"/>
        <v>0</v>
      </c>
      <c r="G273" s="254" t="s">
        <v>805</v>
      </c>
    </row>
    <row r="274" spans="1:8" x14ac:dyDescent="0.35">
      <c r="A274" s="281">
        <f t="shared" si="8"/>
        <v>167</v>
      </c>
      <c r="B274" s="257" t="s">
        <v>898</v>
      </c>
      <c r="C274" s="51" t="s">
        <v>27</v>
      </c>
      <c r="D274" s="52">
        <v>3</v>
      </c>
      <c r="E274" s="192"/>
      <c r="F274" s="181">
        <f t="shared" si="7"/>
        <v>0</v>
      </c>
      <c r="G274" s="254" t="s">
        <v>805</v>
      </c>
    </row>
    <row r="275" spans="1:8" x14ac:dyDescent="0.35">
      <c r="A275" s="281">
        <f t="shared" si="8"/>
        <v>168</v>
      </c>
      <c r="B275" s="257" t="s">
        <v>899</v>
      </c>
      <c r="C275" s="51" t="s">
        <v>27</v>
      </c>
      <c r="D275" s="56">
        <v>6</v>
      </c>
      <c r="E275" s="192"/>
      <c r="F275" s="181">
        <f t="shared" si="7"/>
        <v>0</v>
      </c>
      <c r="G275" s="254" t="s">
        <v>805</v>
      </c>
    </row>
    <row r="276" spans="1:8" x14ac:dyDescent="0.35">
      <c r="A276" s="281">
        <f t="shared" si="8"/>
        <v>169</v>
      </c>
      <c r="B276" s="257" t="s">
        <v>900</v>
      </c>
      <c r="C276" s="51" t="s">
        <v>27</v>
      </c>
      <c r="D276" s="52">
        <v>240</v>
      </c>
      <c r="E276" s="192"/>
      <c r="F276" s="181">
        <f t="shared" si="7"/>
        <v>0</v>
      </c>
      <c r="G276" s="254" t="s">
        <v>805</v>
      </c>
    </row>
    <row r="277" spans="1:8" s="184" customFormat="1" x14ac:dyDescent="0.35">
      <c r="A277" s="282">
        <f t="shared" si="8"/>
        <v>170</v>
      </c>
      <c r="B277" s="8" t="s">
        <v>1088</v>
      </c>
      <c r="C277" s="84" t="s">
        <v>28</v>
      </c>
      <c r="D277" s="278">
        <v>3</v>
      </c>
      <c r="E277" s="192"/>
      <c r="F277" s="181">
        <f t="shared" si="7"/>
        <v>0</v>
      </c>
      <c r="G277" s="254" t="s">
        <v>805</v>
      </c>
    </row>
    <row r="278" spans="1:8" s="184" customFormat="1" x14ac:dyDescent="0.35">
      <c r="A278" s="282">
        <f t="shared" si="8"/>
        <v>171</v>
      </c>
      <c r="B278" s="8" t="s">
        <v>1089</v>
      </c>
      <c r="C278" s="84" t="s">
        <v>28</v>
      </c>
      <c r="D278" s="278">
        <v>1</v>
      </c>
      <c r="E278" s="192"/>
      <c r="F278" s="181">
        <f t="shared" si="7"/>
        <v>0</v>
      </c>
      <c r="G278" s="254" t="s">
        <v>805</v>
      </c>
    </row>
    <row r="279" spans="1:8" s="55" customFormat="1" x14ac:dyDescent="0.35">
      <c r="A279" s="282">
        <f t="shared" si="8"/>
        <v>172</v>
      </c>
      <c r="B279" s="8" t="s">
        <v>1090</v>
      </c>
      <c r="C279" s="84" t="s">
        <v>28</v>
      </c>
      <c r="D279" s="278">
        <v>1</v>
      </c>
      <c r="E279" s="192"/>
      <c r="F279" s="181">
        <f t="shared" si="7"/>
        <v>0</v>
      </c>
      <c r="G279" s="254" t="s">
        <v>805</v>
      </c>
    </row>
    <row r="280" spans="1:8" s="55" customFormat="1" x14ac:dyDescent="0.35">
      <c r="A280" s="282">
        <f t="shared" si="8"/>
        <v>173</v>
      </c>
      <c r="B280" s="8" t="s">
        <v>1091</v>
      </c>
      <c r="C280" s="84" t="s">
        <v>28</v>
      </c>
      <c r="D280" s="278">
        <v>1</v>
      </c>
      <c r="E280" s="192"/>
      <c r="F280" s="181">
        <f t="shared" si="7"/>
        <v>0</v>
      </c>
      <c r="G280" s="254" t="s">
        <v>805</v>
      </c>
    </row>
    <row r="281" spans="1:8" s="55" customFormat="1" x14ac:dyDescent="0.35">
      <c r="A281" s="282">
        <f t="shared" si="8"/>
        <v>174</v>
      </c>
      <c r="B281" s="8" t="s">
        <v>1092</v>
      </c>
      <c r="C281" s="84" t="s">
        <v>28</v>
      </c>
      <c r="D281" s="278">
        <v>1</v>
      </c>
      <c r="E281" s="192"/>
      <c r="F281" s="181">
        <f t="shared" si="7"/>
        <v>0</v>
      </c>
      <c r="G281" s="254" t="s">
        <v>805</v>
      </c>
    </row>
    <row r="282" spans="1:8" s="55" customFormat="1" x14ac:dyDescent="0.35">
      <c r="A282" s="283">
        <f t="shared" si="8"/>
        <v>175</v>
      </c>
      <c r="B282" s="257" t="s">
        <v>1093</v>
      </c>
      <c r="C282" s="51" t="s">
        <v>512</v>
      </c>
      <c r="D282" s="278">
        <v>2</v>
      </c>
      <c r="E282" s="192"/>
      <c r="F282" s="181">
        <f t="shared" si="7"/>
        <v>0</v>
      </c>
      <c r="G282" s="254" t="s">
        <v>805</v>
      </c>
      <c r="H282" s="90"/>
    </row>
    <row r="283" spans="1:8" s="197" customFormat="1" x14ac:dyDescent="0.35">
      <c r="A283" s="283">
        <f t="shared" si="8"/>
        <v>176</v>
      </c>
      <c r="B283" s="257" t="s">
        <v>1094</v>
      </c>
      <c r="C283" s="51" t="s">
        <v>68</v>
      </c>
      <c r="D283" s="56">
        <v>1</v>
      </c>
      <c r="E283" s="192"/>
      <c r="F283" s="181">
        <f t="shared" si="7"/>
        <v>0</v>
      </c>
      <c r="G283" s="254" t="s">
        <v>805</v>
      </c>
    </row>
    <row r="284" spans="1:8" s="55" customFormat="1" ht="16.5" thickBot="1" x14ac:dyDescent="0.4">
      <c r="A284" s="281">
        <f t="shared" si="8"/>
        <v>177</v>
      </c>
      <c r="B284" s="262" t="s">
        <v>1095</v>
      </c>
      <c r="C284" s="51" t="s">
        <v>19</v>
      </c>
      <c r="D284" s="280">
        <v>0.46239999999999998</v>
      </c>
      <c r="E284" s="192"/>
      <c r="F284" s="181">
        <f t="shared" si="7"/>
        <v>0</v>
      </c>
      <c r="G284" s="254" t="s">
        <v>805</v>
      </c>
      <c r="H284" s="90"/>
    </row>
    <row r="285" spans="1:8" ht="16.5" thickBot="1" x14ac:dyDescent="0.4">
      <c r="A285" s="215"/>
      <c r="B285" s="263" t="s">
        <v>30</v>
      </c>
      <c r="C285" s="218"/>
      <c r="D285" s="273"/>
      <c r="E285" s="273"/>
      <c r="F285" s="221">
        <f>SUM(F7:F284)</f>
        <v>0</v>
      </c>
    </row>
    <row r="286" spans="1:8" ht="16.5" thickBot="1" x14ac:dyDescent="0.4">
      <c r="A286" s="231"/>
      <c r="B286" s="264" t="s">
        <v>828</v>
      </c>
      <c r="C286" s="226"/>
      <c r="D286" s="274"/>
      <c r="E286" s="274"/>
      <c r="F286" s="275">
        <f>F285*C286</f>
        <v>0</v>
      </c>
    </row>
    <row r="287" spans="1:8" ht="16.5" thickBot="1" x14ac:dyDescent="0.4">
      <c r="A287" s="224"/>
      <c r="B287" s="265" t="s">
        <v>32</v>
      </c>
      <c r="C287" s="227"/>
      <c r="D287" s="276"/>
      <c r="E287" s="276"/>
      <c r="F287" s="221">
        <f>SUM(F285:F286)</f>
        <v>0</v>
      </c>
    </row>
    <row r="288" spans="1:8" ht="16.5" thickBot="1" x14ac:dyDescent="0.4">
      <c r="A288" s="231"/>
      <c r="B288" s="264" t="s">
        <v>34</v>
      </c>
      <c r="C288" s="226"/>
      <c r="D288" s="274"/>
      <c r="E288" s="274"/>
      <c r="F288" s="275">
        <f>F287*C288</f>
        <v>0</v>
      </c>
    </row>
    <row r="289" spans="1:6" ht="16.5" thickBot="1" x14ac:dyDescent="0.4">
      <c r="A289" s="224"/>
      <c r="B289" s="265" t="s">
        <v>32</v>
      </c>
      <c r="C289" s="227"/>
      <c r="D289" s="276"/>
      <c r="E289" s="276"/>
      <c r="F289" s="221">
        <f>SUM(F287:F288)</f>
        <v>0</v>
      </c>
    </row>
    <row r="290" spans="1:6" ht="16.5" thickBot="1" x14ac:dyDescent="0.4">
      <c r="A290" s="224"/>
      <c r="B290" s="266" t="s">
        <v>829</v>
      </c>
      <c r="C290" s="251"/>
      <c r="D290" s="276"/>
      <c r="E290" s="276"/>
      <c r="F290" s="277">
        <f>F289*C290</f>
        <v>0</v>
      </c>
    </row>
    <row r="291" spans="1:6" ht="16.5" thickBot="1" x14ac:dyDescent="0.4">
      <c r="A291" s="231"/>
      <c r="B291" s="267" t="s">
        <v>32</v>
      </c>
      <c r="C291" s="234"/>
      <c r="D291" s="274"/>
      <c r="E291" s="274"/>
      <c r="F291" s="274">
        <f>SUM(F289:F290)</f>
        <v>0</v>
      </c>
    </row>
    <row r="292" spans="1:6" ht="15" customHeight="1" x14ac:dyDescent="0.35">
      <c r="F292" s="293">
        <v>0</v>
      </c>
    </row>
    <row r="293" spans="1:6" ht="5.25" customHeight="1" x14ac:dyDescent="0.35"/>
  </sheetData>
  <autoFilter ref="A6:G292"/>
  <mergeCells count="6">
    <mergeCell ref="F4:F5"/>
    <mergeCell ref="A4:A5"/>
    <mergeCell ref="B4:B5"/>
    <mergeCell ref="C4:C5"/>
    <mergeCell ref="D4:D5"/>
    <mergeCell ref="E4:E5"/>
  </mergeCells>
  <conditionalFormatting sqref="B236:D236 D265 B122:D122 D123 B124:D124 D125 B70:D70 D71 B72:D72 D73 B74:D74 D75 B209:D210 B261:D261 B117:D120 B115:B116 B111:B113 D17 B233:D234 C214:D215 B263:D264 B253:B254 D250:D254 B246:C248 B243:D244 B277:D281 B266:C268 B128:D131">
    <cfRule type="cellIs" dxfId="15" priority="16" stopIfTrue="1" operator="equal">
      <formula>0</formula>
    </cfRule>
  </conditionalFormatting>
  <conditionalFormatting sqref="D236 D209:D210 D261 D128:D131 D122:D125 D115:D120 D111:D113 D70:D75 D17 D233:D234 D250:D254 D243:D248 D277:D281 D263:D268">
    <cfRule type="cellIs" dxfId="14" priority="15" stopIfTrue="1" operator="equal">
      <formula>8223.307275</formula>
    </cfRule>
  </conditionalFormatting>
  <conditionalFormatting sqref="B12:D12 B10:B11 D11">
    <cfRule type="cellIs" dxfId="13" priority="14" stopIfTrue="1" operator="equal">
      <formula>0</formula>
    </cfRule>
  </conditionalFormatting>
  <conditionalFormatting sqref="D11:D12">
    <cfRule type="cellIs" dxfId="12" priority="13" stopIfTrue="1" operator="equal">
      <formula>8223.307275</formula>
    </cfRule>
  </conditionalFormatting>
  <conditionalFormatting sqref="B245:C245">
    <cfRule type="cellIs" dxfId="11" priority="12" stopIfTrue="1" operator="equal">
      <formula>0</formula>
    </cfRule>
  </conditionalFormatting>
  <conditionalFormatting sqref="B252">
    <cfRule type="cellIs" dxfId="10" priority="11" stopIfTrue="1" operator="equal">
      <formula>0</formula>
    </cfRule>
  </conditionalFormatting>
  <conditionalFormatting sqref="B250:B251">
    <cfRule type="cellIs" dxfId="9" priority="10" stopIfTrue="1" operator="equal">
      <formula>0</formula>
    </cfRule>
  </conditionalFormatting>
  <conditionalFormatting sqref="B265">
    <cfRule type="cellIs" dxfId="8" priority="9" stopIfTrue="1" operator="equal">
      <formula>0</formula>
    </cfRule>
  </conditionalFormatting>
  <conditionalFormatting sqref="B123">
    <cfRule type="cellIs" dxfId="7" priority="8" stopIfTrue="1" operator="equal">
      <formula>0</formula>
    </cfRule>
  </conditionalFormatting>
  <conditionalFormatting sqref="B125">
    <cfRule type="cellIs" dxfId="6" priority="7" stopIfTrue="1" operator="equal">
      <formula>0</formula>
    </cfRule>
  </conditionalFormatting>
  <conditionalFormatting sqref="B71">
    <cfRule type="cellIs" dxfId="5" priority="6" stopIfTrue="1" operator="equal">
      <formula>0</formula>
    </cfRule>
  </conditionalFormatting>
  <conditionalFormatting sqref="B73">
    <cfRule type="cellIs" dxfId="4" priority="5" stopIfTrue="1" operator="equal">
      <formula>0</formula>
    </cfRule>
  </conditionalFormatting>
  <conditionalFormatting sqref="B75">
    <cfRule type="cellIs" dxfId="3" priority="4" stopIfTrue="1" operator="equal">
      <formula>0</formula>
    </cfRule>
  </conditionalFormatting>
  <conditionalFormatting sqref="D213">
    <cfRule type="cellIs" dxfId="2" priority="3" stopIfTrue="1" operator="equal">
      <formula>8223.307275</formula>
    </cfRule>
  </conditionalFormatting>
  <conditionalFormatting sqref="D212">
    <cfRule type="cellIs" dxfId="1" priority="2" stopIfTrue="1" operator="equal">
      <formula>8223.307275</formula>
    </cfRule>
  </conditionalFormatting>
  <conditionalFormatting sqref="B217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2023-04-24T19:30:30Z</dcterms:modified>
</cp:coreProperties>
</file>