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chrikishvili\Desktop\GWP\satendero axali\"/>
    </mc:Choice>
  </mc:AlternateContent>
  <bookViews>
    <workbookView xWindow="0" yWindow="0" windowWidth="20490" windowHeight="7650"/>
  </bookViews>
  <sheets>
    <sheet name="დანართი N1" sheetId="3" r:id="rId1"/>
  </sheets>
  <definedNames>
    <definedName name="_xlnm._FilterDatabase" localSheetId="0" hidden="1">'დანართი N1'!$A$2:$J$57</definedName>
  </definedNames>
  <calcPr calcId="162913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3" i="3" l="1"/>
  <c r="E55" i="3" l="1"/>
</calcChain>
</file>

<file path=xl/sharedStrings.xml><?xml version="1.0" encoding="utf-8"?>
<sst xmlns="http://schemas.openxmlformats.org/spreadsheetml/2006/main" count="167" uniqueCount="112">
  <si>
    <t>პოლიპროპილენის წყალმზომის შტუცერი დ=20 მმ</t>
  </si>
  <si>
    <t>პოლიპროპილენის წყალმზომის შტუცერი დ=25 მმ</t>
  </si>
  <si>
    <t>პოლიპროპილენის წყალმზომის შტუცერი დ=32 მმ</t>
  </si>
  <si>
    <t>პოლიპროპილენის ქურო DN 20</t>
  </si>
  <si>
    <t>პოლიპროპილენის ქურო DN 20 შ/ხ</t>
  </si>
  <si>
    <t>პოლიპროპილენის ქურო DN 20 გ/ხ</t>
  </si>
  <si>
    <t>პოლიპროპილენის ქურო DN 25 შ/ხ</t>
  </si>
  <si>
    <t>პოლიპროპილენის ქურო DN 25  გ/ხ</t>
  </si>
  <si>
    <t>პოლიპროპილენის ქურო DN 32</t>
  </si>
  <si>
    <t>პოლიპროპილენის ქურო DN 32 გ/ხ</t>
  </si>
  <si>
    <t>პოლიპროპილენის ქურო DN 32 შ/ხ</t>
  </si>
  <si>
    <t>მილი PPR DN 20 PN 16</t>
  </si>
  <si>
    <t>მილი PPR DN 25 PN 16</t>
  </si>
  <si>
    <t>მილი PPR DN 32 PN16</t>
  </si>
  <si>
    <t>პოლიპროპილენის გადამყვანი 25/20 მმ</t>
  </si>
  <si>
    <t>პოლიპროპილენის გადამყვანი 32/25 მმ</t>
  </si>
  <si>
    <t>პოლიპროპილენის სამკაპი DN 20/20</t>
  </si>
  <si>
    <t>პოლიპროპილენის სამკაპი DN 25/25</t>
  </si>
  <si>
    <t>პოლიპროპილენის სამკაპი DN 32/32</t>
  </si>
  <si>
    <t>პოლიპროპილენის ქურო DN 50 გ/ხ</t>
  </si>
  <si>
    <t>პოლიპროპილენის ქურო DN 50 შ/ხ</t>
  </si>
  <si>
    <t>მილტუჩა პოლ.ადაპტორის DN 63</t>
  </si>
  <si>
    <t>პოლიპროპილენის ქურო DN 110</t>
  </si>
  <si>
    <t>წყლის ფილტრი მილტუჩებიანი DN 80</t>
  </si>
  <si>
    <t>პოლიპროპილენის გამტარადი DN 63</t>
  </si>
  <si>
    <t>პოლიპროპილენის ადაპტორი DN 75</t>
  </si>
  <si>
    <t>პოლიპროპილენის ადაპტორი DN 90</t>
  </si>
  <si>
    <t>PPR ადაპტორი მილტუჩით DN 110</t>
  </si>
  <si>
    <t>თითბერის გამტარადი დ=25 მმ შ/ხ</t>
  </si>
  <si>
    <t>გადამყვანი პოლ/ფოლ DN 75/75</t>
  </si>
  <si>
    <t>გადამყვანი პოლ/ფოლ DN 90/89</t>
  </si>
  <si>
    <t>გადამყვანი პოლ/ფოლ DN 200/219 მმ</t>
  </si>
  <si>
    <t>გადამყვანი პოლ/ფოლ DN 225/219 მმ</t>
  </si>
  <si>
    <t>გადამყვანი პოლ/ფოლ DN 250/273 მმ</t>
  </si>
  <si>
    <t>გადამყვანი პოლ/ფოლ DN 315/325 მმ</t>
  </si>
  <si>
    <t>გადამყვანი პოლ/ფოლ DN 63/50</t>
  </si>
  <si>
    <t>გადამყვანი პოლ/ფოლ DN 50/50</t>
  </si>
  <si>
    <t>გადამყვანი პოლ/ფოლ DN 110/100 მმ</t>
  </si>
  <si>
    <t>მწარმოებელი ქვეყანა</t>
  </si>
  <si>
    <t xml:space="preserve"> ცალი</t>
  </si>
  <si>
    <t>მ</t>
  </si>
  <si>
    <t>20</t>
  </si>
  <si>
    <t>25</t>
  </si>
  <si>
    <t>32</t>
  </si>
  <si>
    <t>50</t>
  </si>
  <si>
    <t>13</t>
  </si>
  <si>
    <t>14</t>
  </si>
  <si>
    <t>15</t>
  </si>
  <si>
    <t>16</t>
  </si>
  <si>
    <t>17</t>
  </si>
  <si>
    <t>18</t>
  </si>
  <si>
    <t>19</t>
  </si>
  <si>
    <t>23</t>
  </si>
  <si>
    <t>24</t>
  </si>
  <si>
    <t>31</t>
  </si>
  <si>
    <t>33</t>
  </si>
  <si>
    <t>34</t>
  </si>
  <si>
    <t>35</t>
  </si>
  <si>
    <t>36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</si>
  <si>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</si>
  <si>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</si>
  <si>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</si>
  <si>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</si>
  <si>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</si>
  <si>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</si>
  <si>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</si>
  <si>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</si>
  <si>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</si>
  <si>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</si>
  <si>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</si>
  <si>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N</t>
  </si>
  <si>
    <t xml:space="preserve">დასახელება </t>
  </si>
  <si>
    <t>საერთო.ფასი (ლარი)             დღგ-ს ჩათვლით</t>
  </si>
  <si>
    <t>ერთ.ფასი      (ლარი)                 დღგ-ს ჩათვლით</t>
  </si>
  <si>
    <t>მოწოდების ვადა (კალ.დღე)</t>
  </si>
  <si>
    <t>ანგარიშსწორების პირობა</t>
  </si>
  <si>
    <t xml:space="preserve">ცალი </t>
  </si>
  <si>
    <t>პოლიპროპილენის ქურო DN 25</t>
  </si>
  <si>
    <t>1</t>
  </si>
  <si>
    <t>2</t>
  </si>
  <si>
    <t>4</t>
  </si>
  <si>
    <t>7</t>
  </si>
  <si>
    <t>3</t>
  </si>
  <si>
    <t>5</t>
  </si>
  <si>
    <t>6</t>
  </si>
  <si>
    <t>8</t>
  </si>
  <si>
    <t>9</t>
  </si>
  <si>
    <t>10</t>
  </si>
  <si>
    <t>11</t>
  </si>
  <si>
    <t>12</t>
  </si>
  <si>
    <t>21</t>
  </si>
  <si>
    <t>22</t>
  </si>
  <si>
    <t>26</t>
  </si>
  <si>
    <t>27</t>
  </si>
  <si>
    <t>28</t>
  </si>
  <si>
    <t>29</t>
  </si>
  <si>
    <t>30</t>
  </si>
  <si>
    <t>37</t>
  </si>
  <si>
    <t>38</t>
  </si>
  <si>
    <t>39</t>
  </si>
  <si>
    <t>40</t>
  </si>
  <si>
    <t>საერთო ღირებულება (დღგ-ს ჩათვლით)</t>
  </si>
  <si>
    <t>სწრაფჩამხსნელი (ამერიკანკა) PPR შ/ხ DN 20</t>
  </si>
  <si>
    <t>ზ/ე</t>
  </si>
  <si>
    <t>რ-ბა</t>
  </si>
  <si>
    <t>მწარმოებელი</t>
  </si>
  <si>
    <t>სწრაფჩამხსნელი (ამერიკანკა) PPR გ/ხ DN 20</t>
  </si>
  <si>
    <t>სწრაფჩამხსნელი (ამერიკანკა) PPR შ/ხ DN 25</t>
  </si>
  <si>
    <t>სწრაფჩამხსნელი (ამერიკანკა) PPR გ/ხ DN 25</t>
  </si>
  <si>
    <t>სწრაფჩამხსნელი (ამერიკანკა) PPR შ/ხ DN 32</t>
  </si>
  <si>
    <t>სწრაფჩამხსნელი (ამერიკანკა) PPR გ/ხ DN 32</t>
  </si>
  <si>
    <t>სწრაფჩამხსნელი (ამერიკანკა) PPR გ/ხ DN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</si>
</sst>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H2" sqref="H2"/>
    </sheetView>
  </sheetViews>
  <sheetFormatPr defaultColWidth="9.140625" defaultRowHeight="15" x14ac:dyDescent="0.25"/>
  <cols>
    <col min="1" max="1" width="5.7109375" style="2" customWidth="1"/>
    <col min="2" max="2" width="47.7109375" style="2" customWidth="1"/>
    <col min="3" max="3" width="9.7109375" style="2" customWidth="1"/>
    <col min="4" max="4" width="9.140625" style="8"/>
    <col min="5" max="5" width="14.28515625" style="6" customWidth="1"/>
    <col min="6" max="6" width="14.5703125" style="6" customWidth="1"/>
    <col min="7" max="7" width="15.42578125" style="2" customWidth="1"/>
    <col min="8" max="8" width="15.5703125" style="2" customWidth="1"/>
    <col min="9" max="9" width="12.140625" style="2" customWidth="1"/>
    <col min="10" max="10" width="19.85546875" style="2" customWidth="1"/>
    <col min="11" max="16384" width="9.140625" style="2"/>
  </cols>
  <sheetData>
    <row r="1" spans="1:10" x14ac:dyDescent="0.25">
      <c r="A1" s="9"/>
      <c r="B1" s="9"/>
      <c r="C1" s="9"/>
      <c r="D1" s="10"/>
      <c r="E1" s="11"/>
      <c r="F1" s="11"/>
      <c r="G1" s="9"/>
      <c r="H1" s="9"/>
      <c r="I1" s="9"/>
      <c r="J1" s="9"/>
    </row>
    <row r="2" spans="1:10" ht="60" x14ac:dyDescent="0.25">
      <c r="A2" s="3" t="s">
        <v>70</v>
      </c>
      <c r="B2" s="3" t="s">
        <v>71</v>
      </c>
      <c r="C2" s="19" t="s">
        <v>103</v>
      </c>
      <c r="D2" s="19" t="s">
        <v>104</v>
      </c>
      <c r="E2" s="5" t="s">
        <v>73</v>
      </c>
      <c r="F2" s="5" t="s">
        <v>72</v>
      </c>
      <c r="G2" s="4" t="s">
        <v>105</v>
      </c>
      <c r="H2" s="4" t="s">
        <v>38</v>
      </c>
      <c r="I2" s="4" t="s">
        <v>74</v>
      </c>
      <c r="J2" s="4" t="s">
        <v>75</v>
      </c>
    </row>
    <row r="3" spans="1:10" s="7" customFormat="1" x14ac:dyDescent="0.25">
      <c r="A3" s="14" t="s">
        <v>78</v>
      </c>
      <c r="B3" s="20" t="s">
        <v>3</v>
      </c>
      <c r="C3" s="14" t="s">
        <v>39</v>
      </c>
      <c r="D3" s="15">
        <v>2000</v>
      </c>
      <c r="E3" s="13"/>
      <c r="F3" s="13">
        <f t="shared" ref="F3:F54" si="0">D3*E3</f>
        <v>0</v>
      </c>
      <c r="G3" s="12"/>
      <c r="H3" s="12"/>
      <c r="I3" s="12"/>
      <c r="J3" s="12"/>
    </row>
    <row r="4" spans="1:10" s="7" customFormat="1" x14ac:dyDescent="0.25">
      <c r="A4" s="14" t="s">
        <v>79</v>
      </c>
      <c r="B4" s="20" t="s">
        <v>4</v>
      </c>
      <c r="C4" s="14" t="s">
        <v>39</v>
      </c>
      <c r="D4" s="15">
        <v>1000</v>
      </c>
      <c r="E4" s="13"/>
      <c r="F4" s="13">
        <f t="shared" si="0"/>
        <v>0</v>
      </c>
      <c r="G4" s="12"/>
      <c r="H4" s="12"/>
      <c r="I4" s="12"/>
      <c r="J4" s="12"/>
    </row>
    <row r="5" spans="1:10" s="7" customFormat="1" x14ac:dyDescent="0.25">
      <c r="A5" s="14" t="s">
        <v>82</v>
      </c>
      <c r="B5" s="20" t="s">
        <v>5</v>
      </c>
      <c r="C5" s="14" t="s">
        <v>39</v>
      </c>
      <c r="D5" s="15">
        <v>200</v>
      </c>
      <c r="E5" s="13"/>
      <c r="F5" s="13">
        <f t="shared" si="0"/>
        <v>0</v>
      </c>
      <c r="G5" s="12"/>
      <c r="H5" s="12"/>
      <c r="I5" s="12"/>
      <c r="J5" s="12"/>
    </row>
    <row r="6" spans="1:10" s="7" customFormat="1" x14ac:dyDescent="0.25">
      <c r="A6" s="14" t="s">
        <v>80</v>
      </c>
      <c r="B6" s="20" t="s">
        <v>77</v>
      </c>
      <c r="C6" s="14" t="s">
        <v>76</v>
      </c>
      <c r="D6" s="15">
        <v>1000</v>
      </c>
      <c r="E6" s="13"/>
      <c r="F6" s="13">
        <f t="shared" si="0"/>
        <v>0</v>
      </c>
      <c r="G6" s="12"/>
      <c r="H6" s="12"/>
      <c r="I6" s="12"/>
      <c r="J6" s="12"/>
    </row>
    <row r="7" spans="1:10" s="7" customFormat="1" x14ac:dyDescent="0.25">
      <c r="A7" s="14" t="s">
        <v>83</v>
      </c>
      <c r="B7" s="20" t="s">
        <v>6</v>
      </c>
      <c r="C7" s="14" t="s">
        <v>39</v>
      </c>
      <c r="D7" s="15">
        <v>600</v>
      </c>
      <c r="E7" s="13"/>
      <c r="F7" s="13">
        <f t="shared" si="0"/>
        <v>0</v>
      </c>
      <c r="G7" s="12"/>
      <c r="H7" s="12"/>
      <c r="I7" s="12"/>
      <c r="J7" s="12"/>
    </row>
    <row r="8" spans="1:10" s="7" customFormat="1" x14ac:dyDescent="0.25">
      <c r="A8" s="14" t="s">
        <v>84</v>
      </c>
      <c r="B8" s="20" t="s">
        <v>7</v>
      </c>
      <c r="C8" s="14" t="s">
        <v>39</v>
      </c>
      <c r="D8" s="15">
        <v>150</v>
      </c>
      <c r="E8" s="13"/>
      <c r="F8" s="13">
        <f t="shared" si="0"/>
        <v>0</v>
      </c>
      <c r="G8" s="12"/>
      <c r="H8" s="12"/>
      <c r="I8" s="12"/>
      <c r="J8" s="12"/>
    </row>
    <row r="9" spans="1:10" s="7" customFormat="1" x14ac:dyDescent="0.25">
      <c r="A9" s="14" t="s">
        <v>81</v>
      </c>
      <c r="B9" s="20" t="s">
        <v>8</v>
      </c>
      <c r="C9" s="14" t="s">
        <v>39</v>
      </c>
      <c r="D9" s="15">
        <v>500</v>
      </c>
      <c r="E9" s="13"/>
      <c r="F9" s="13">
        <f t="shared" si="0"/>
        <v>0</v>
      </c>
      <c r="G9" s="12"/>
      <c r="H9" s="12"/>
      <c r="I9" s="12"/>
      <c r="J9" s="12"/>
    </row>
    <row r="10" spans="1:10" s="7" customFormat="1" x14ac:dyDescent="0.25">
      <c r="A10" s="14" t="s">
        <v>85</v>
      </c>
      <c r="B10" s="20" t="s">
        <v>9</v>
      </c>
      <c r="C10" s="14" t="s">
        <v>39</v>
      </c>
      <c r="D10" s="15">
        <v>100</v>
      </c>
      <c r="E10" s="13"/>
      <c r="F10" s="13">
        <f t="shared" si="0"/>
        <v>0</v>
      </c>
      <c r="G10" s="12"/>
      <c r="H10" s="12"/>
      <c r="I10" s="12"/>
      <c r="J10" s="12"/>
    </row>
    <row r="11" spans="1:10" s="7" customFormat="1" x14ac:dyDescent="0.25">
      <c r="A11" s="14" t="s">
        <v>86</v>
      </c>
      <c r="B11" s="20" t="s">
        <v>10</v>
      </c>
      <c r="C11" s="14" t="s">
        <v>39</v>
      </c>
      <c r="D11" s="15">
        <v>200</v>
      </c>
      <c r="E11" s="13"/>
      <c r="F11" s="13">
        <f t="shared" si="0"/>
        <v>0</v>
      </c>
      <c r="G11" s="12"/>
      <c r="H11" s="12"/>
      <c r="I11" s="12"/>
      <c r="J11" s="12"/>
    </row>
    <row r="12" spans="1:10" s="7" customFormat="1" x14ac:dyDescent="0.25">
      <c r="A12" s="14" t="s">
        <v>87</v>
      </c>
      <c r="B12" s="20" t="s">
        <v>4</v>
      </c>
      <c r="C12" s="14" t="s">
        <v>39</v>
      </c>
      <c r="D12" s="15">
        <v>1000</v>
      </c>
      <c r="E12" s="13"/>
      <c r="F12" s="13">
        <f t="shared" si="0"/>
        <v>0</v>
      </c>
      <c r="G12" s="12"/>
      <c r="H12" s="12"/>
      <c r="I12" s="12"/>
      <c r="J12" s="12"/>
    </row>
    <row r="13" spans="1:10" s="7" customFormat="1" x14ac:dyDescent="0.25">
      <c r="A13" s="14" t="s">
        <v>88</v>
      </c>
      <c r="B13" s="20" t="s">
        <v>5</v>
      </c>
      <c r="C13" s="14" t="s">
        <v>39</v>
      </c>
      <c r="D13" s="15">
        <v>1000</v>
      </c>
      <c r="E13" s="13"/>
      <c r="F13" s="13">
        <f t="shared" si="0"/>
        <v>0</v>
      </c>
      <c r="G13" s="12"/>
      <c r="H13" s="12"/>
      <c r="I13" s="12"/>
      <c r="J13" s="12"/>
    </row>
    <row r="14" spans="1:10" s="7" customFormat="1" x14ac:dyDescent="0.25">
      <c r="A14" s="14" t="s">
        <v>89</v>
      </c>
      <c r="B14" s="20" t="s">
        <v>8</v>
      </c>
      <c r="C14" s="14" t="s">
        <v>39</v>
      </c>
      <c r="D14" s="15">
        <v>300</v>
      </c>
      <c r="E14" s="13"/>
      <c r="F14" s="13">
        <f t="shared" si="0"/>
        <v>0</v>
      </c>
      <c r="G14" s="12"/>
      <c r="H14" s="12"/>
      <c r="I14" s="12"/>
      <c r="J14" s="12"/>
    </row>
    <row r="15" spans="1:10" s="16" customFormat="1" x14ac:dyDescent="0.25">
      <c r="A15" s="14" t="s">
        <v>45</v>
      </c>
      <c r="B15" s="20" t="s">
        <v>19</v>
      </c>
      <c r="C15" s="12" t="s">
        <v>76</v>
      </c>
      <c r="D15" s="15">
        <v>20</v>
      </c>
      <c r="E15" s="14"/>
      <c r="F15" s="13">
        <f t="shared" si="0"/>
        <v>0</v>
      </c>
      <c r="G15" s="12"/>
      <c r="H15" s="12"/>
      <c r="I15" s="12"/>
      <c r="J15" s="12"/>
    </row>
    <row r="16" spans="1:10" s="16" customFormat="1" x14ac:dyDescent="0.25">
      <c r="A16" s="14" t="s">
        <v>46</v>
      </c>
      <c r="B16" s="20" t="s">
        <v>20</v>
      </c>
      <c r="C16" s="12" t="s">
        <v>76</v>
      </c>
      <c r="D16" s="15">
        <v>20</v>
      </c>
      <c r="E16" s="14"/>
      <c r="F16" s="13">
        <f t="shared" si="0"/>
        <v>0</v>
      </c>
      <c r="G16" s="12"/>
      <c r="H16" s="12"/>
      <c r="I16" s="12"/>
      <c r="J16" s="12"/>
    </row>
    <row r="17" spans="1:10" s="16" customFormat="1" x14ac:dyDescent="0.25">
      <c r="A17" s="14" t="s">
        <v>47</v>
      </c>
      <c r="B17" s="20" t="s">
        <v>22</v>
      </c>
      <c r="C17" s="12" t="s">
        <v>76</v>
      </c>
      <c r="D17" s="15">
        <v>10</v>
      </c>
      <c r="E17" s="14"/>
      <c r="F17" s="13">
        <f t="shared" si="0"/>
        <v>0</v>
      </c>
      <c r="G17" s="12"/>
      <c r="H17" s="12"/>
      <c r="I17" s="12"/>
      <c r="J17" s="12"/>
    </row>
    <row r="18" spans="1:10" s="7" customFormat="1" x14ac:dyDescent="0.25">
      <c r="A18" s="14" t="s">
        <v>48</v>
      </c>
      <c r="B18" s="20" t="s">
        <v>0</v>
      </c>
      <c r="C18" s="14" t="s">
        <v>39</v>
      </c>
      <c r="D18" s="15">
        <v>6000</v>
      </c>
      <c r="E18" s="13"/>
      <c r="F18" s="13">
        <f t="shared" si="0"/>
        <v>0</v>
      </c>
      <c r="G18" s="12"/>
      <c r="H18" s="12"/>
      <c r="I18" s="12"/>
      <c r="J18" s="12"/>
    </row>
    <row r="19" spans="1:10" s="7" customFormat="1" x14ac:dyDescent="0.25">
      <c r="A19" s="14" t="s">
        <v>49</v>
      </c>
      <c r="B19" s="20" t="s">
        <v>1</v>
      </c>
      <c r="C19" s="14" t="s">
        <v>39</v>
      </c>
      <c r="D19" s="15">
        <v>3000</v>
      </c>
      <c r="E19" s="13"/>
      <c r="F19" s="13">
        <f t="shared" si="0"/>
        <v>0</v>
      </c>
      <c r="G19" s="12"/>
      <c r="H19" s="12"/>
      <c r="I19" s="12"/>
      <c r="J19" s="12"/>
    </row>
    <row r="20" spans="1:10" s="7" customFormat="1" x14ac:dyDescent="0.25">
      <c r="A20" s="14" t="s">
        <v>50</v>
      </c>
      <c r="B20" s="20" t="s">
        <v>2</v>
      </c>
      <c r="C20" s="14" t="s">
        <v>39</v>
      </c>
      <c r="D20" s="15">
        <v>1500</v>
      </c>
      <c r="E20" s="13"/>
      <c r="F20" s="13">
        <f t="shared" si="0"/>
        <v>0</v>
      </c>
      <c r="G20" s="12"/>
      <c r="H20" s="12"/>
      <c r="I20" s="12"/>
      <c r="J20" s="12"/>
    </row>
    <row r="21" spans="1:10" s="7" customFormat="1" x14ac:dyDescent="0.25">
      <c r="A21" s="14" t="s">
        <v>51</v>
      </c>
      <c r="B21" s="20" t="s">
        <v>16</v>
      </c>
      <c r="C21" s="14" t="s">
        <v>39</v>
      </c>
      <c r="D21" s="15">
        <v>200</v>
      </c>
      <c r="E21" s="13"/>
      <c r="F21" s="13">
        <f t="shared" si="0"/>
        <v>0</v>
      </c>
      <c r="G21" s="12"/>
      <c r="H21" s="12"/>
      <c r="I21" s="12"/>
      <c r="J21" s="12"/>
    </row>
    <row r="22" spans="1:10" s="7" customFormat="1" x14ac:dyDescent="0.25">
      <c r="A22" s="14" t="s">
        <v>41</v>
      </c>
      <c r="B22" s="20" t="s">
        <v>17</v>
      </c>
      <c r="C22" s="14" t="s">
        <v>39</v>
      </c>
      <c r="D22" s="15">
        <v>150</v>
      </c>
      <c r="E22" s="13"/>
      <c r="F22" s="13">
        <f t="shared" si="0"/>
        <v>0</v>
      </c>
      <c r="G22" s="12"/>
      <c r="H22" s="12"/>
      <c r="I22" s="12"/>
      <c r="J22" s="12"/>
    </row>
    <row r="23" spans="1:10" s="7" customFormat="1" x14ac:dyDescent="0.25">
      <c r="A23" s="14" t="s">
        <v>90</v>
      </c>
      <c r="B23" s="20" t="s">
        <v>18</v>
      </c>
      <c r="C23" s="14" t="s">
        <v>39</v>
      </c>
      <c r="D23" s="15">
        <v>100</v>
      </c>
      <c r="E23" s="13"/>
      <c r="F23" s="13">
        <f t="shared" si="0"/>
        <v>0</v>
      </c>
      <c r="G23" s="12"/>
      <c r="H23" s="12"/>
      <c r="I23" s="12"/>
      <c r="J23" s="12"/>
    </row>
    <row r="24" spans="1:10" s="7" customFormat="1" x14ac:dyDescent="0.25">
      <c r="A24" s="14" t="s">
        <v>91</v>
      </c>
      <c r="B24" s="20" t="s">
        <v>14</v>
      </c>
      <c r="C24" s="14" t="s">
        <v>39</v>
      </c>
      <c r="D24" s="15">
        <v>500</v>
      </c>
      <c r="E24" s="13"/>
      <c r="F24" s="13">
        <f t="shared" si="0"/>
        <v>0</v>
      </c>
      <c r="G24" s="12"/>
      <c r="H24" s="12"/>
      <c r="I24" s="12"/>
      <c r="J24" s="12"/>
    </row>
    <row r="25" spans="1:10" s="7" customFormat="1" x14ac:dyDescent="0.25">
      <c r="A25" s="14" t="s">
        <v>52</v>
      </c>
      <c r="B25" s="20" t="s">
        <v>15</v>
      </c>
      <c r="C25" s="14" t="s">
        <v>39</v>
      </c>
      <c r="D25" s="15">
        <v>300</v>
      </c>
      <c r="E25" s="13"/>
      <c r="F25" s="13">
        <f t="shared" si="0"/>
        <v>0</v>
      </c>
      <c r="G25" s="12"/>
      <c r="H25" s="12"/>
      <c r="I25" s="12"/>
      <c r="J25" s="12"/>
    </row>
    <row r="26" spans="1:10" s="16" customFormat="1" x14ac:dyDescent="0.25">
      <c r="A26" s="14" t="s">
        <v>53</v>
      </c>
      <c r="B26" s="20" t="s">
        <v>24</v>
      </c>
      <c r="C26" s="12" t="s">
        <v>76</v>
      </c>
      <c r="D26" s="15">
        <v>5</v>
      </c>
      <c r="E26" s="14"/>
      <c r="F26" s="13">
        <f t="shared" si="0"/>
        <v>0</v>
      </c>
      <c r="G26" s="12"/>
      <c r="H26" s="12"/>
      <c r="I26" s="12"/>
      <c r="J26" s="12"/>
    </row>
    <row r="27" spans="1:10" s="16" customFormat="1" x14ac:dyDescent="0.25">
      <c r="A27" s="14" t="s">
        <v>42</v>
      </c>
      <c r="B27" s="20" t="s">
        <v>25</v>
      </c>
      <c r="C27" s="12" t="s">
        <v>76</v>
      </c>
      <c r="D27" s="15">
        <v>3</v>
      </c>
      <c r="E27" s="14"/>
      <c r="F27" s="13">
        <f t="shared" si="0"/>
        <v>0</v>
      </c>
      <c r="G27" s="12"/>
      <c r="H27" s="12"/>
      <c r="I27" s="12"/>
      <c r="J27" s="12"/>
    </row>
    <row r="28" spans="1:10" s="16" customFormat="1" x14ac:dyDescent="0.25">
      <c r="A28" s="14" t="s">
        <v>92</v>
      </c>
      <c r="B28" s="20" t="s">
        <v>26</v>
      </c>
      <c r="C28" s="12" t="s">
        <v>76</v>
      </c>
      <c r="D28" s="15">
        <v>3</v>
      </c>
      <c r="E28" s="14"/>
      <c r="F28" s="13">
        <f t="shared" si="0"/>
        <v>0</v>
      </c>
      <c r="G28" s="12"/>
      <c r="H28" s="12"/>
      <c r="I28" s="12"/>
      <c r="J28" s="12"/>
    </row>
    <row r="29" spans="1:10" s="7" customFormat="1" x14ac:dyDescent="0.25">
      <c r="A29" s="14" t="s">
        <v>93</v>
      </c>
      <c r="B29" s="20" t="s">
        <v>29</v>
      </c>
      <c r="C29" s="14" t="s">
        <v>39</v>
      </c>
      <c r="D29" s="15">
        <v>10</v>
      </c>
      <c r="E29" s="13"/>
      <c r="F29" s="13">
        <f t="shared" si="0"/>
        <v>0</v>
      </c>
      <c r="G29" s="12"/>
      <c r="H29" s="12"/>
      <c r="I29" s="12"/>
      <c r="J29" s="12"/>
    </row>
    <row r="30" spans="1:10" s="7" customFormat="1" x14ac:dyDescent="0.25">
      <c r="A30" s="14" t="s">
        <v>94</v>
      </c>
      <c r="B30" s="20" t="s">
        <v>30</v>
      </c>
      <c r="C30" s="14" t="s">
        <v>39</v>
      </c>
      <c r="D30" s="15">
        <v>10</v>
      </c>
      <c r="E30" s="13"/>
      <c r="F30" s="13">
        <f t="shared" si="0"/>
        <v>0</v>
      </c>
      <c r="G30" s="12"/>
      <c r="H30" s="12"/>
      <c r="I30" s="12"/>
      <c r="J30" s="12"/>
    </row>
    <row r="31" spans="1:10" s="7" customFormat="1" x14ac:dyDescent="0.25">
      <c r="A31" s="14" t="s">
        <v>95</v>
      </c>
      <c r="B31" s="20" t="s">
        <v>31</v>
      </c>
      <c r="C31" s="14" t="s">
        <v>39</v>
      </c>
      <c r="D31" s="15">
        <v>10</v>
      </c>
      <c r="E31" s="13"/>
      <c r="F31" s="13">
        <f t="shared" si="0"/>
        <v>0</v>
      </c>
      <c r="G31" s="12"/>
      <c r="H31" s="12"/>
      <c r="I31" s="12"/>
      <c r="J31" s="12"/>
    </row>
    <row r="32" spans="1:10" s="7" customFormat="1" x14ac:dyDescent="0.25">
      <c r="A32" s="14" t="s">
        <v>96</v>
      </c>
      <c r="B32" s="20" t="s">
        <v>32</v>
      </c>
      <c r="C32" s="14" t="s">
        <v>39</v>
      </c>
      <c r="D32" s="15">
        <v>10</v>
      </c>
      <c r="E32" s="13"/>
      <c r="F32" s="13">
        <f t="shared" si="0"/>
        <v>0</v>
      </c>
      <c r="G32" s="12"/>
      <c r="H32" s="12"/>
      <c r="I32" s="12"/>
      <c r="J32" s="12"/>
    </row>
    <row r="33" spans="1:10" s="7" customFormat="1" x14ac:dyDescent="0.25">
      <c r="A33" s="14" t="s">
        <v>54</v>
      </c>
      <c r="B33" s="20" t="s">
        <v>33</v>
      </c>
      <c r="C33" s="14" t="s">
        <v>39</v>
      </c>
      <c r="D33" s="15">
        <v>10</v>
      </c>
      <c r="E33" s="13"/>
      <c r="F33" s="13">
        <f t="shared" si="0"/>
        <v>0</v>
      </c>
      <c r="G33" s="12"/>
      <c r="H33" s="12"/>
      <c r="I33" s="12"/>
      <c r="J33" s="12"/>
    </row>
    <row r="34" spans="1:10" s="7" customFormat="1" x14ac:dyDescent="0.25">
      <c r="A34" s="14" t="s">
        <v>43</v>
      </c>
      <c r="B34" s="20" t="s">
        <v>34</v>
      </c>
      <c r="C34" s="14" t="s">
        <v>39</v>
      </c>
      <c r="D34" s="15">
        <v>10</v>
      </c>
      <c r="E34" s="13"/>
      <c r="F34" s="13">
        <f t="shared" si="0"/>
        <v>0</v>
      </c>
      <c r="G34" s="12"/>
      <c r="H34" s="12"/>
      <c r="I34" s="12"/>
      <c r="J34" s="12"/>
    </row>
    <row r="35" spans="1:10" s="7" customFormat="1" x14ac:dyDescent="0.25">
      <c r="A35" s="14" t="s">
        <v>55</v>
      </c>
      <c r="B35" s="20" t="s">
        <v>35</v>
      </c>
      <c r="C35" s="14" t="s">
        <v>39</v>
      </c>
      <c r="D35" s="15">
        <v>10</v>
      </c>
      <c r="E35" s="13"/>
      <c r="F35" s="13">
        <f t="shared" si="0"/>
        <v>0</v>
      </c>
      <c r="G35" s="12"/>
      <c r="H35" s="12"/>
      <c r="I35" s="12"/>
      <c r="J35" s="12"/>
    </row>
    <row r="36" spans="1:10" s="7" customFormat="1" x14ac:dyDescent="0.25">
      <c r="A36" s="14" t="s">
        <v>56</v>
      </c>
      <c r="B36" s="20" t="s">
        <v>36</v>
      </c>
      <c r="C36" s="14" t="s">
        <v>39</v>
      </c>
      <c r="D36" s="15">
        <v>10</v>
      </c>
      <c r="E36" s="13"/>
      <c r="F36" s="13">
        <f t="shared" si="0"/>
        <v>0</v>
      </c>
      <c r="G36" s="12"/>
      <c r="H36" s="12"/>
      <c r="I36" s="12"/>
      <c r="J36" s="12"/>
    </row>
    <row r="37" spans="1:10" s="7" customFormat="1" x14ac:dyDescent="0.25">
      <c r="A37" s="14" t="s">
        <v>57</v>
      </c>
      <c r="B37" s="20" t="s">
        <v>37</v>
      </c>
      <c r="C37" s="14" t="s">
        <v>39</v>
      </c>
      <c r="D37" s="15">
        <v>10</v>
      </c>
      <c r="E37" s="13"/>
      <c r="F37" s="13">
        <f t="shared" si="0"/>
        <v>0</v>
      </c>
      <c r="G37" s="12"/>
      <c r="H37" s="12"/>
      <c r="I37" s="12"/>
      <c r="J37" s="12"/>
    </row>
    <row r="38" spans="1:10" s="7" customFormat="1" x14ac:dyDescent="0.25">
      <c r="A38" s="14" t="s">
        <v>58</v>
      </c>
      <c r="B38" s="20" t="s">
        <v>102</v>
      </c>
      <c r="C38" s="14" t="s">
        <v>39</v>
      </c>
      <c r="D38" s="15">
        <v>500</v>
      </c>
      <c r="E38" s="13"/>
      <c r="F38" s="13">
        <f t="shared" si="0"/>
        <v>0</v>
      </c>
      <c r="G38" s="12"/>
      <c r="H38" s="12"/>
      <c r="I38" s="12"/>
      <c r="J38" s="12"/>
    </row>
    <row r="39" spans="1:10" s="7" customFormat="1" x14ac:dyDescent="0.25">
      <c r="A39" s="14" t="s">
        <v>97</v>
      </c>
      <c r="B39" s="20" t="s">
        <v>106</v>
      </c>
      <c r="C39" s="14" t="s">
        <v>39</v>
      </c>
      <c r="D39" s="15">
        <v>200</v>
      </c>
      <c r="E39" s="13"/>
      <c r="F39" s="13">
        <f t="shared" si="0"/>
        <v>0</v>
      </c>
      <c r="G39" s="12"/>
      <c r="H39" s="12"/>
      <c r="I39" s="12"/>
      <c r="J39" s="12"/>
    </row>
    <row r="40" spans="1:10" s="7" customFormat="1" x14ac:dyDescent="0.25">
      <c r="A40" s="14" t="s">
        <v>98</v>
      </c>
      <c r="B40" s="20" t="s">
        <v>107</v>
      </c>
      <c r="C40" s="14" t="s">
        <v>39</v>
      </c>
      <c r="D40" s="15">
        <v>300</v>
      </c>
      <c r="E40" s="13"/>
      <c r="F40" s="13">
        <f t="shared" si="0"/>
        <v>0</v>
      </c>
      <c r="G40" s="12"/>
      <c r="H40" s="12"/>
      <c r="I40" s="12"/>
      <c r="J40" s="12"/>
    </row>
    <row r="41" spans="1:10" s="7" customFormat="1" x14ac:dyDescent="0.25">
      <c r="A41" s="14" t="s">
        <v>99</v>
      </c>
      <c r="B41" s="20" t="s">
        <v>108</v>
      </c>
      <c r="C41" s="14" t="s">
        <v>39</v>
      </c>
      <c r="D41" s="15">
        <v>100</v>
      </c>
      <c r="E41" s="13"/>
      <c r="F41" s="13">
        <f t="shared" si="0"/>
        <v>0</v>
      </c>
      <c r="G41" s="12"/>
      <c r="H41" s="12"/>
      <c r="I41" s="12"/>
      <c r="J41" s="12"/>
    </row>
    <row r="42" spans="1:10" s="7" customFormat="1" x14ac:dyDescent="0.25">
      <c r="A42" s="14" t="s">
        <v>100</v>
      </c>
      <c r="B42" s="20" t="s">
        <v>109</v>
      </c>
      <c r="C42" s="14" t="s">
        <v>39</v>
      </c>
      <c r="D42" s="15">
        <v>100</v>
      </c>
      <c r="E42" s="13"/>
      <c r="F42" s="13">
        <f t="shared" si="0"/>
        <v>0</v>
      </c>
      <c r="G42" s="12"/>
      <c r="H42" s="12"/>
      <c r="I42" s="12"/>
      <c r="J42" s="12"/>
    </row>
    <row r="43" spans="1:10" s="7" customFormat="1" x14ac:dyDescent="0.25">
      <c r="A43" s="14" t="s">
        <v>59</v>
      </c>
      <c r="B43" s="20" t="s">
        <v>110</v>
      </c>
      <c r="C43" s="14" t="s">
        <v>39</v>
      </c>
      <c r="D43" s="15">
        <v>50</v>
      </c>
      <c r="E43" s="13"/>
      <c r="F43" s="13">
        <f t="shared" si="0"/>
        <v>0</v>
      </c>
      <c r="G43" s="12"/>
      <c r="H43" s="12"/>
      <c r="I43" s="12"/>
      <c r="J43" s="12"/>
    </row>
    <row r="44" spans="1:10" s="7" customFormat="1" x14ac:dyDescent="0.25">
      <c r="A44" s="14" t="s">
        <v>60</v>
      </c>
      <c r="B44" s="20" t="s">
        <v>102</v>
      </c>
      <c r="C44" s="14" t="s">
        <v>39</v>
      </c>
      <c r="D44" s="15">
        <v>200</v>
      </c>
      <c r="E44" s="13"/>
      <c r="F44" s="13">
        <f t="shared" si="0"/>
        <v>0</v>
      </c>
      <c r="G44" s="12"/>
      <c r="H44" s="12"/>
      <c r="I44" s="12"/>
      <c r="J44" s="12"/>
    </row>
    <row r="45" spans="1:10" s="7" customFormat="1" x14ac:dyDescent="0.25">
      <c r="A45" s="14" t="s">
        <v>61</v>
      </c>
      <c r="B45" s="20" t="s">
        <v>106</v>
      </c>
      <c r="C45" s="14" t="s">
        <v>39</v>
      </c>
      <c r="D45" s="15">
        <v>150</v>
      </c>
      <c r="E45" s="13"/>
      <c r="F45" s="13">
        <f t="shared" si="0"/>
        <v>0</v>
      </c>
      <c r="G45" s="12"/>
      <c r="H45" s="12"/>
      <c r="I45" s="12"/>
      <c r="J45" s="12"/>
    </row>
    <row r="46" spans="1:10" s="16" customFormat="1" x14ac:dyDescent="0.25">
      <c r="A46" s="14" t="s">
        <v>62</v>
      </c>
      <c r="B46" s="20" t="s">
        <v>111</v>
      </c>
      <c r="C46" s="12" t="s">
        <v>76</v>
      </c>
      <c r="D46" s="15">
        <v>15</v>
      </c>
      <c r="E46" s="14"/>
      <c r="F46" s="13">
        <f t="shared" si="0"/>
        <v>0</v>
      </c>
      <c r="G46" s="12"/>
      <c r="H46" s="12"/>
      <c r="I46" s="12"/>
      <c r="J46" s="12"/>
    </row>
    <row r="47" spans="1:10" s="7" customFormat="1" x14ac:dyDescent="0.25">
      <c r="A47" s="14" t="s">
        <v>63</v>
      </c>
      <c r="B47" s="20" t="s">
        <v>11</v>
      </c>
      <c r="C47" s="14" t="s">
        <v>40</v>
      </c>
      <c r="D47" s="15">
        <v>1300</v>
      </c>
      <c r="E47" s="13"/>
      <c r="F47" s="13">
        <f t="shared" si="0"/>
        <v>0</v>
      </c>
      <c r="G47" s="12"/>
      <c r="H47" s="12"/>
      <c r="I47" s="12"/>
      <c r="J47" s="12"/>
    </row>
    <row r="48" spans="1:10" s="7" customFormat="1" x14ac:dyDescent="0.25">
      <c r="A48" s="14" t="s">
        <v>64</v>
      </c>
      <c r="B48" s="20" t="s">
        <v>12</v>
      </c>
      <c r="C48" s="14" t="s">
        <v>40</v>
      </c>
      <c r="D48" s="15">
        <v>800</v>
      </c>
      <c r="E48" s="13"/>
      <c r="F48" s="13">
        <f t="shared" si="0"/>
        <v>0</v>
      </c>
      <c r="G48" s="12"/>
      <c r="H48" s="12"/>
      <c r="I48" s="12"/>
      <c r="J48" s="12"/>
    </row>
    <row r="49" spans="1:10" s="7" customFormat="1" x14ac:dyDescent="0.25">
      <c r="A49" s="14" t="s">
        <v>65</v>
      </c>
      <c r="B49" s="20" t="s">
        <v>13</v>
      </c>
      <c r="C49" s="14" t="s">
        <v>40</v>
      </c>
      <c r="D49" s="15">
        <v>400</v>
      </c>
      <c r="E49" s="13"/>
      <c r="F49" s="13">
        <f t="shared" si="0"/>
        <v>0</v>
      </c>
      <c r="G49" s="12"/>
      <c r="H49" s="12"/>
      <c r="I49" s="12"/>
      <c r="J49" s="12"/>
    </row>
    <row r="50" spans="1:10" s="7" customFormat="1" x14ac:dyDescent="0.25">
      <c r="A50" s="14" t="s">
        <v>66</v>
      </c>
      <c r="B50" s="20" t="s">
        <v>13</v>
      </c>
      <c r="C50" s="14" t="s">
        <v>40</v>
      </c>
      <c r="D50" s="15">
        <v>100</v>
      </c>
      <c r="E50" s="13"/>
      <c r="F50" s="13">
        <f t="shared" si="0"/>
        <v>0</v>
      </c>
      <c r="G50" s="12"/>
      <c r="H50" s="12"/>
      <c r="I50" s="12"/>
      <c r="J50" s="12"/>
    </row>
    <row r="51" spans="1:10" s="7" customFormat="1" x14ac:dyDescent="0.25">
      <c r="A51" s="14" t="s">
        <v>67</v>
      </c>
      <c r="B51" s="20" t="s">
        <v>28</v>
      </c>
      <c r="C51" s="14" t="s">
        <v>39</v>
      </c>
      <c r="D51" s="15">
        <v>30</v>
      </c>
      <c r="E51" s="13"/>
      <c r="F51" s="13">
        <f t="shared" si="0"/>
        <v>0</v>
      </c>
      <c r="G51" s="12"/>
      <c r="H51" s="12"/>
      <c r="I51" s="12"/>
      <c r="J51" s="12"/>
    </row>
    <row r="52" spans="1:10" s="16" customFormat="1" x14ac:dyDescent="0.25">
      <c r="A52" s="14" t="s">
        <v>44</v>
      </c>
      <c r="B52" s="20" t="s">
        <v>21</v>
      </c>
      <c r="C52" s="12" t="s">
        <v>76</v>
      </c>
      <c r="D52" s="15">
        <v>10</v>
      </c>
      <c r="E52" s="14"/>
      <c r="F52" s="13">
        <f t="shared" si="0"/>
        <v>0</v>
      </c>
      <c r="G52" s="12"/>
      <c r="H52" s="12"/>
      <c r="I52" s="12"/>
      <c r="J52" s="12"/>
    </row>
    <row r="53" spans="1:10" s="16" customFormat="1" x14ac:dyDescent="0.25">
      <c r="A53" s="14" t="s">
        <v>68</v>
      </c>
      <c r="B53" s="20" t="s">
        <v>23</v>
      </c>
      <c r="C53" s="12" t="s">
        <v>76</v>
      </c>
      <c r="D53" s="15">
        <v>5</v>
      </c>
      <c r="E53" s="14"/>
      <c r="F53" s="13">
        <f t="shared" si="0"/>
        <v>0</v>
      </c>
      <c r="G53" s="12"/>
      <c r="H53" s="12"/>
      <c r="I53" s="12"/>
      <c r="J53" s="12"/>
    </row>
    <row r="54" spans="1:10" s="16" customFormat="1" x14ac:dyDescent="0.25">
      <c r="A54" s="14" t="s">
        <v>69</v>
      </c>
      <c r="B54" s="20" t="s">
        <v>27</v>
      </c>
      <c r="C54" s="12" t="s">
        <v>76</v>
      </c>
      <c r="D54" s="15">
        <v>3</v>
      </c>
      <c r="E54" s="14"/>
      <c r="F54" s="13">
        <f t="shared" si="0"/>
        <v>0</v>
      </c>
      <c r="G54" s="12"/>
      <c r="H54" s="12"/>
      <c r="I54" s="12"/>
      <c r="J54" s="12"/>
    </row>
    <row r="55" spans="1:10" s="7" customFormat="1" x14ac:dyDescent="0.25">
      <c r="A55" s="21" t="s">
        <v>101</v>
      </c>
      <c r="B55" s="21"/>
      <c r="C55" s="21"/>
      <c r="D55" s="21"/>
      <c r="E55" s="22">
        <f>SUM(F3:F51)</f>
        <v>0</v>
      </c>
      <c r="F55" s="22"/>
      <c r="G55" s="23"/>
      <c r="H55" s="23"/>
      <c r="I55" s="23"/>
      <c r="J55" s="23"/>
    </row>
    <row r="56" spans="1:10" s="16" customFormat="1" x14ac:dyDescent="0.25">
      <c r="D56" s="17"/>
      <c r="E56" s="18"/>
      <c r="F56" s="18"/>
    </row>
    <row r="57" spans="1:10" s="16" customFormat="1" x14ac:dyDescent="0.25">
      <c r="D57" s="17"/>
      <c r="E57" s="18"/>
      <c r="F57" s="18"/>
    </row>
    <row r="58" spans="1:10" x14ac:dyDescent="0.25">
      <c r="C58" s="1"/>
    </row>
  </sheetData>
  <autoFilter ref="A2:J57">
    <filterColumn colId="2" showButton="0"/>
  </autoFilter>
  <mergeCells count="3">
    <mergeCell ref="A55:D55"/>
    <mergeCell ref="E55:F55"/>
    <mergeCell ref="G55:J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Tchrikishvili</dc:creator>
  <cp:lastModifiedBy>Mariam Tchrikishvili</cp:lastModifiedBy>
  <dcterms:created xsi:type="dcterms:W3CDTF">2023-05-02T08:38:13Z</dcterms:created>
  <dcterms:modified xsi:type="dcterms:W3CDTF">2023-05-02T12:12:31Z</dcterms:modified>
</cp:coreProperties>
</file>