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H6" i="2" l="1"/>
  <c r="O6" i="2" l="1"/>
  <c r="N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<sst xmlns="http://schemas.openxmlformats.org/spreadsheetml/2006/main" count="112" uniqueCount="64">
  <si>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</si>
  <si>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</si>
  <si>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</si>
  <si>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</si>
  <si>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</si>
  <si>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</si>
  <si>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</si>
  <si>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</si>
  <si>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</si>
  <si>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</si>
  <si>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</si>
  <si>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</si>
  <si>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</si>
  <si>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</si>
  <si>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</si>
  <si>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</si>
  <si>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</si>
  <si>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</si>
  <si>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</si>
  <si>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</si>
  <si>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</si>
  <si>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</si>
  <si>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</si>
  <si>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</si>
  <si>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</si>
  <si>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</si>
  <si>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</si>
  <si>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</si>
  <si>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</si>
  <si>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</si>
  <si>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</si>
  <si>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</si>
  <si>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</si>
  <si>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</si>
  <si>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</si>
  <si>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</si>
  <si>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</si>
  <si>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</si>
  <si>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</si>
  <si>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</si>
  <si>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</si>
  <si>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</si>
  <si>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</si>
  <si>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</si>
  <si>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</si>
  <si>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</si>
  <si>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</si>
  <si>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</si>
  <si>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</si>
  <si>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</si>
  <si>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</si>
  <si>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</si>
  <si>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</si>
  <si>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</si>
  <si>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</si>
  <si>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</si>
  <si>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</si>
  <si>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</si>
  <si>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</si>
  <si>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GWP-041599</t>
  </si>
  <si>
    <t>ჭავჭავაძის გამზ. #37/5_წყალარინება</t>
  </si>
  <si>
    <t>წყალარინება</t>
  </si>
  <si>
    <t>ვაკე-საბურთალო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</si>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</sst>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164" fontId="2" fillId="3" borderId="4" xfId="1" applyNumberFormat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zoomScale="80" zoomScaleNormal="80" workbookViewId="0">
      <selection activeCell="L11" sqref="L11"/>
    </sheetView>
  </sheetViews>
  <sheetFormatPr defaultColWidth="9.2695312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7265625" style="1" customWidth="1"/>
    <col min="7" max="8" width="24.7265625" style="1" customWidth="1"/>
    <col min="9" max="9" width="24.7265625" style="1" hidden="1" customWidth="1"/>
    <col min="10" max="11" width="24.7265625" style="1" customWidth="1"/>
    <col min="12" max="12" width="26.7265625" style="1" customWidth="1"/>
    <col min="13" max="13" width="1.7265625" style="1" customWidth="1"/>
    <col min="14" max="14" width="21.7265625" style="1" customWidth="1"/>
    <col min="15" max="15" width="22.26953125" style="1" customWidth="1"/>
    <col min="16" max="16384" width="9.26953125" style="1"/>
  </cols>
  <sheetData>
    <row r="1" spans="1:15" x14ac:dyDescent="0.45">
      <c r="A1" s="2" t="s">
        <v>0</v>
      </c>
      <c r="B1" s="2"/>
    </row>
    <row r="2" spans="1:15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4" spans="1:15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45</v>
      </c>
      <c r="J4" s="8" t="s">
        <v>40</v>
      </c>
      <c r="K4" s="8" t="s">
        <v>55</v>
      </c>
      <c r="L4" s="8" t="s">
        <v>56</v>
      </c>
      <c r="N4" s="8" t="s">
        <v>57</v>
      </c>
      <c r="O4" s="8" t="s">
        <v>41</v>
      </c>
    </row>
    <row r="5" spans="1:15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61</v>
      </c>
      <c r="G5" s="22" t="s">
        <v>62</v>
      </c>
      <c r="H5" s="28">
        <v>66980.095320846187</v>
      </c>
      <c r="I5" s="30">
        <v>4500.7213984168084</v>
      </c>
      <c r="J5" s="23">
        <v>10</v>
      </c>
      <c r="K5" s="31">
        <v>45054</v>
      </c>
      <c r="L5" s="31">
        <v>45064</v>
      </c>
      <c r="M5" s="24"/>
      <c r="N5" s="23"/>
      <c r="O5" s="25"/>
    </row>
    <row r="6" spans="1:15" ht="16.5" thickBot="1" x14ac:dyDescent="0.5">
      <c r="B6" s="18" t="s">
        <v>46</v>
      </c>
      <c r="C6" s="17"/>
      <c r="D6" s="17"/>
      <c r="E6" s="17"/>
      <c r="F6" s="17"/>
      <c r="G6" s="17"/>
      <c r="H6" s="32">
        <f>SUM(H5:H5)</f>
        <v>66980.095320846187</v>
      </c>
      <c r="I6" s="33">
        <f>SUM(I5:I5)</f>
        <v>4500.7213984168084</v>
      </c>
      <c r="J6" s="26"/>
      <c r="K6" s="26"/>
      <c r="L6" s="29"/>
      <c r="M6" s="24"/>
      <c r="N6" s="26">
        <f>SUM(N5:N5)</f>
        <v>0</v>
      </c>
      <c r="O6" s="27">
        <f>SUM(O5:O5)</f>
        <v>0</v>
      </c>
    </row>
    <row r="7" spans="1:15" ht="16.5" thickTop="1" x14ac:dyDescent="0.45"/>
  </sheetData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6" sqref="D16"/>
    </sheetView>
  </sheetViews>
  <sheetFormatPr defaultColWidth="9.26953125" defaultRowHeight="16" x14ac:dyDescent="0.45"/>
  <cols>
    <col min="1" max="1" width="1.453125" style="1" customWidth="1"/>
    <col min="2" max="2" width="5.26953125" style="1" customWidth="1"/>
    <col min="3" max="3" width="55.26953125" style="1" customWidth="1"/>
    <col min="4" max="4" width="43.26953125" style="1" customWidth="1"/>
    <col min="5" max="16384" width="9.2695312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63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6953125" defaultRowHeight="16" x14ac:dyDescent="0.45"/>
  <cols>
    <col min="1" max="1" width="0.7265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2695312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6953125" defaultRowHeight="16" x14ac:dyDescent="0.45"/>
  <cols>
    <col min="1" max="1" width="0.7265625" style="1" customWidth="1"/>
    <col min="2" max="2" width="3.54296875" style="6" customWidth="1"/>
    <col min="3" max="3" width="63.7265625" style="1" bestFit="1" customWidth="1"/>
    <col min="4" max="4" width="28.7265625" style="1" customWidth="1"/>
    <col min="5" max="5" width="27.7265625" style="1" customWidth="1"/>
    <col min="6" max="16384" width="9.2695312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2023-05-08T12:09:16Z</dcterms:modified>
</cp:coreProperties>
</file>