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M8" i="2" l="1"/>
  <c r="P6" i="2"/>
</calcChain>
</file>

<file path=xl/sharedStrings.xml><?xml version="1.0" encoding="utf-8"?>
<sst xmlns="http://schemas.openxmlformats.org/spreadsheetml/2006/main" count="122" uniqueCount="70">
  <si>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</si>
  <si>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</si>
  <si>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</si>
  <si>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</si>
  <si>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</si>
  <si>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</si>
  <si>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</si>
  <si>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</si>
  <si>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</si>
  <si>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</si>
  <si>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</si>
  <si>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</si>
  <si>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</si>
  <si>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</si>
  <si>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</si>
  <si>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</si>
  <si>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</si>
  <si>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</si>
  <si>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</si>
  <si>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</si>
  <si>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</si>
  <si>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</si>
  <si>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</si>
  <si>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</si>
  <si>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</si>
  <si>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</si>
  <si>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</si>
  <si>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</si>
  <si>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</si>
  <si>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</si>
  <si>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</si>
  <si>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</si>
  <si>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</si>
  <si>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</si>
  <si>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</si>
  <si>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</si>
  <si>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</si>
  <si>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</si>
  <si>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</si>
  <si>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</si>
  <si>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</si>
  <si>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</si>
  <si>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</si>
  <si>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</si>
  <si>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</si>
  <si>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</si>
  <si>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</si>
  <si>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</si>
  <si>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</si>
  <si>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</si>
  <si>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</si>
  <si>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</si>
  <si>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</si>
  <si>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</si>
  <si>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</si>
  <si>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</si>
  <si>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</si>
  <si>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</si>
  <si>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</si>
  <si>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</si>
  <si>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GWP-038023</t>
  </si>
  <si>
    <t xml:space="preserve">სოფელი ზურგოვანი, ნინო ასანიძე მინდ: ნანა ასანიძე, წყალარინება </t>
  </si>
  <si>
    <t xml:space="preserve">GWP-038600  </t>
  </si>
  <si>
    <t>სოფ.დიღომი, ჩალისპირი,შენ.,ბ.152, შპს იფქლი, წყალი</t>
  </si>
  <si>
    <t>ვაკე-საბურთალო</t>
  </si>
  <si>
    <t>GWP_Capex_COM01RDT</t>
  </si>
  <si>
    <t>GWP_Capex_COM01RST</t>
  </si>
  <si>
    <t>GWP_Capex_WS01</t>
  </si>
  <si>
    <t>GWP-033949</t>
  </si>
  <si>
    <t>ჩოხელის 2 შესახვევი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</si>
</sst>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(* #,##0.00_);_(* \(#,##0.00\);_(* &quot;-&quot;??_);_(@_)"/>
    <numFmt numFmtId="165" formatCode="_-* #,##0\ _₾_-;\-* #,##0\ _₾_-;_-* &quot;-&quot;??\ _₾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43" fontId="2" fillId="2" borderId="4" xfId="0" applyNumberFormat="1" applyFont="1" applyFill="1" applyBorder="1"/>
    <xf numFmtId="0" fontId="1" fillId="0" borderId="0" xfId="0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43" fontId="1" fillId="0" borderId="0" xfId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43" fontId="1" fillId="0" borderId="0" xfId="1" applyFont="1" applyFill="1" applyBorder="1" applyAlignment="1">
      <alignment horizontal="center"/>
    </xf>
    <xf numFmtId="43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164" fontId="1" fillId="0" borderId="0" xfId="0" applyNumberFormat="1" applyFont="1" applyAlignment="1">
      <alignment horizontal="center" vertical="center"/>
    </xf>
    <xf numFmtId="0" fontId="1" fillId="0" borderId="0" xfId="2" applyFont="1" applyBorder="1" applyAlignment="1">
      <alignment horizontal="left" vertical="top" wrapText="1"/>
    </xf>
    <xf numFmtId="165" fontId="1" fillId="0" borderId="0" xfId="1" applyNumberFormat="1" applyFont="1" applyFill="1" applyBorder="1" applyAlignment="1">
      <alignment horizontal="right"/>
    </xf>
    <xf numFmtId="0" fontId="1" fillId="0" borderId="0" xfId="2" applyFont="1" applyFill="1" applyAlignment="1">
      <alignment horizontal="center" vertical="center"/>
    </xf>
    <xf numFmtId="0" fontId="1" fillId="0" borderId="0" xfId="2" applyFont="1" applyFill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zoomScale="70" zoomScaleNormal="70" workbookViewId="0">
      <selection activeCell="I26" sqref="I26"/>
    </sheetView>
  </sheetViews>
  <sheetFormatPr defaultColWidth="9.21875" defaultRowHeight="15" x14ac:dyDescent="0.35"/>
  <cols>
    <col min="1" max="1" width="1" style="1" customWidth="1"/>
    <col min="2" max="2" width="8.21875" style="1" customWidth="1"/>
    <col min="3" max="3" width="21" style="1" bestFit="1" customWidth="1"/>
    <col min="4" max="4" width="15.77734375" style="1" customWidth="1"/>
    <col min="5" max="5" width="49.5546875" style="40" customWidth="1"/>
    <col min="6" max="6" width="16.77734375" style="1" customWidth="1"/>
    <col min="7" max="10" width="24.77734375" style="1" customWidth="1"/>
    <col min="11" max="11" width="26.77734375" style="1" customWidth="1"/>
    <col min="12" max="12" width="1.77734375" style="1" customWidth="1"/>
    <col min="13" max="13" width="21.77734375" style="1" customWidth="1"/>
    <col min="14" max="14" width="22.21875" style="1" customWidth="1"/>
    <col min="15" max="15" width="5.5546875" style="1" customWidth="1"/>
    <col min="16" max="16" width="17.21875" style="1" hidden="1" customWidth="1"/>
    <col min="17" max="16384" width="9.21875" style="1"/>
  </cols>
  <sheetData>
    <row r="1" spans="1:16" x14ac:dyDescent="0.35">
      <c r="A1" s="2" t="s">
        <v>0</v>
      </c>
      <c r="B1" s="2"/>
    </row>
    <row r="2" spans="1:16" ht="15.75" customHeight="1" thickBot="1" x14ac:dyDescent="0.4">
      <c r="A2" s="4" t="s">
        <v>6</v>
      </c>
      <c r="B2" s="4"/>
      <c r="C2" s="5"/>
      <c r="D2" s="5"/>
      <c r="E2" s="41"/>
      <c r="F2" s="5"/>
      <c r="G2" s="5"/>
      <c r="H2" s="5"/>
      <c r="I2" s="5"/>
      <c r="J2" s="5"/>
      <c r="K2" s="5"/>
      <c r="L2" s="5"/>
      <c r="M2" s="5"/>
      <c r="N2" s="5"/>
    </row>
    <row r="3" spans="1:16" x14ac:dyDescent="0.35">
      <c r="M3" s="47"/>
      <c r="N3" s="47"/>
    </row>
    <row r="4" spans="1:16" ht="75.599999999999994" thickBot="1" x14ac:dyDescent="0.4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35">
      <c r="B5" s="24">
        <v>1</v>
      </c>
      <c r="C5" s="44" t="s">
        <v>67</v>
      </c>
      <c r="D5" s="44" t="s">
        <v>68</v>
      </c>
      <c r="E5" s="45" t="s">
        <v>69</v>
      </c>
      <c r="F5" s="44" t="s">
        <v>8</v>
      </c>
      <c r="G5" s="44" t="s">
        <v>64</v>
      </c>
      <c r="H5" s="32">
        <v>59566.27</v>
      </c>
      <c r="I5" s="27">
        <v>30</v>
      </c>
      <c r="J5" s="46">
        <v>45091</v>
      </c>
      <c r="K5" s="46">
        <v>45098</v>
      </c>
      <c r="M5" s="43"/>
      <c r="N5" s="43"/>
    </row>
    <row r="6" spans="1:16" s="23" customFormat="1" ht="31.5" customHeight="1" x14ac:dyDescent="0.3">
      <c r="B6" s="24">
        <v>2</v>
      </c>
      <c r="C6" s="38" t="s">
        <v>66</v>
      </c>
      <c r="D6" s="25" t="s">
        <v>60</v>
      </c>
      <c r="E6" s="36" t="s">
        <v>61</v>
      </c>
      <c r="F6" s="24" t="s">
        <v>59</v>
      </c>
      <c r="G6" s="25" t="s">
        <v>64</v>
      </c>
      <c r="H6" s="26">
        <v>30567.405796203988</v>
      </c>
      <c r="I6" s="27">
        <v>15</v>
      </c>
      <c r="J6" s="46">
        <v>45091</v>
      </c>
      <c r="K6" s="46">
        <v>45098</v>
      </c>
      <c r="L6" s="28"/>
      <c r="M6" s="27"/>
      <c r="N6" s="29"/>
      <c r="P6" s="35">
        <f>M6-H6</f>
        <v>-30567.405796203988</v>
      </c>
    </row>
    <row r="7" spans="1:16" s="23" customFormat="1" ht="31.5" customHeight="1" x14ac:dyDescent="0.35">
      <c r="B7" s="24">
        <v>3</v>
      </c>
      <c r="C7" s="39" t="s">
        <v>65</v>
      </c>
      <c r="D7" s="25" t="s">
        <v>62</v>
      </c>
      <c r="E7" s="36" t="s">
        <v>63</v>
      </c>
      <c r="F7" s="31" t="s">
        <v>8</v>
      </c>
      <c r="G7" s="30" t="s">
        <v>64</v>
      </c>
      <c r="H7" s="32">
        <v>26112.942632355229</v>
      </c>
      <c r="I7" s="37">
        <v>20</v>
      </c>
      <c r="J7" s="46">
        <v>45091</v>
      </c>
      <c r="K7" s="46">
        <v>45098</v>
      </c>
      <c r="L7" s="28"/>
      <c r="M7" s="27"/>
      <c r="N7" s="29"/>
    </row>
    <row r="8" spans="1:16" ht="15.6" thickBot="1" x14ac:dyDescent="0.4">
      <c r="B8" s="18" t="s">
        <v>47</v>
      </c>
      <c r="C8" s="17"/>
      <c r="D8" s="17"/>
      <c r="E8" s="42"/>
      <c r="F8" s="17"/>
      <c r="G8" s="17"/>
      <c r="H8" s="22">
        <f>SUM(H5:H7)</f>
        <v>116246.61842855922</v>
      </c>
      <c r="I8" s="20"/>
      <c r="J8" s="20"/>
      <c r="K8" s="21"/>
      <c r="L8" s="19"/>
      <c r="M8" s="33">
        <f>SUM(M6:M7)</f>
        <v>0</v>
      </c>
      <c r="N8" s="34"/>
    </row>
    <row r="9" spans="1:16" ht="15.6" thickTop="1" x14ac:dyDescent="0.35"/>
    <row r="10" spans="1:16" x14ac:dyDescent="0.35">
      <c r="L10" s="1" t="s">
        <v>7</v>
      </c>
    </row>
  </sheetData>
  <mergeCells count="1">
    <mergeCell ref="M3:N3"/>
  </mergeCells>
  <conditionalFormatting sqref="D6">
    <cfRule type="duplicateValues" dxfId="1" priority="8"/>
  </conditionalFormatting>
  <conditionalFormatting sqref="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21875" defaultRowHeight="15" x14ac:dyDescent="0.35"/>
  <cols>
    <col min="1" max="1" width="1.44140625" style="1" customWidth="1"/>
    <col min="2" max="2" width="5.21875" style="1" customWidth="1"/>
    <col min="3" max="3" width="55.21875" style="1" customWidth="1"/>
    <col min="4" max="4" width="43.21875" style="1" customWidth="1"/>
    <col min="5" max="16384" width="9.2187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43</v>
      </c>
      <c r="D5" s="6">
        <v>2</v>
      </c>
    </row>
    <row r="6" spans="1:9" x14ac:dyDescent="0.35">
      <c r="B6" s="6">
        <v>2</v>
      </c>
      <c r="C6" s="1" t="s">
        <v>35</v>
      </c>
      <c r="D6" s="6" t="s">
        <v>46</v>
      </c>
    </row>
    <row r="7" spans="1:9" x14ac:dyDescent="0.35">
      <c r="B7" s="6">
        <v>3</v>
      </c>
      <c r="C7" s="1" t="s">
        <v>44</v>
      </c>
      <c r="D7" s="6" t="s">
        <v>45</v>
      </c>
    </row>
    <row r="8" spans="1:9" x14ac:dyDescent="0.35">
      <c r="B8" s="6">
        <v>4</v>
      </c>
      <c r="C8" s="1" t="s">
        <v>49</v>
      </c>
      <c r="D8" s="6" t="s">
        <v>50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21875" defaultRowHeight="15" x14ac:dyDescent="0.35"/>
  <cols>
    <col min="1" max="1" width="0.77734375" style="1" customWidth="1"/>
    <col min="2" max="2" width="3.44140625" style="6" bestFit="1" customWidth="1"/>
    <col min="3" max="3" width="53.5546875" style="1" bestFit="1" customWidth="1"/>
    <col min="4" max="4" width="30.77734375" style="1" customWidth="1"/>
    <col min="5" max="5" width="23.5546875" style="1" customWidth="1"/>
    <col min="6" max="16384" width="9.21875" style="1"/>
  </cols>
  <sheetData>
    <row r="1" spans="1:5" x14ac:dyDescent="0.35">
      <c r="A1" s="2" t="s">
        <v>0</v>
      </c>
    </row>
    <row r="2" spans="1:5" ht="15.6" thickBot="1" x14ac:dyDescent="0.4">
      <c r="A2" s="4" t="s">
        <v>31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3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3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3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3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3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3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5.6" thickBot="1" x14ac:dyDescent="0.4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21875" defaultRowHeight="15" x14ac:dyDescent="0.35"/>
  <cols>
    <col min="1" max="1" width="0.77734375" style="1" customWidth="1"/>
    <col min="2" max="2" width="3.5546875" style="6" customWidth="1"/>
    <col min="3" max="3" width="63.77734375" style="1" bestFit="1" customWidth="1"/>
    <col min="4" max="4" width="28.77734375" style="1" customWidth="1"/>
    <col min="5" max="5" width="27.77734375" style="1" customWidth="1"/>
    <col min="6" max="16384" width="9.21875" style="1"/>
  </cols>
  <sheetData>
    <row r="1" spans="1:10" x14ac:dyDescent="0.35">
      <c r="A1" s="2" t="s">
        <v>0</v>
      </c>
    </row>
    <row r="2" spans="1:10" ht="15.6" thickBot="1" x14ac:dyDescent="0.4">
      <c r="A2" s="4" t="s">
        <v>30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3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3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3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3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3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3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3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3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3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3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3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3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3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35">
      <c r="B18" s="6">
        <v>14</v>
      </c>
      <c r="C18" s="1" t="s">
        <v>19</v>
      </c>
      <c r="D18" s="9" t="s">
        <v>10</v>
      </c>
      <c r="E18" s="1" t="s">
        <v>34</v>
      </c>
    </row>
    <row r="19" spans="2:5" ht="15.6" thickBot="1" x14ac:dyDescent="0.4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2023-06-14T09:11:10Z</dcterms:modified>
</cp:coreProperties>
</file>