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borjomige-my.sharepoint.com/personal/somiadze_borjomi_com/Documents/2023/SHE/"/>
    </mc:Choice>
  </mc:AlternateContent>
  <xr:revisionPtr revIDLastSave="41" documentId="8_{7FFDFFD8-C688-4CB8-BA2C-0254B15E6C9D}" xr6:coauthVersionLast="47" xr6:coauthVersionMax="47" xr10:uidLastSave="{A7F738D2-B303-4C11-8522-D4295109BE5A}"/>
  <bookViews>
    <workbookView xWindow="-108" yWindow="-108" windowWidth="23256" windowHeight="12576" xr2:uid="{00000000-000D-0000-FFFF-FFFF00000000}"/>
  </bookViews>
  <sheets>
    <sheet name="განფასება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5" l="1"/>
  <c r="D24" i="5"/>
  <c r="D17" i="5" l="1"/>
  <c r="E21" i="5"/>
  <c r="D21" i="5"/>
  <c r="E17" i="5"/>
  <c r="E14" i="5"/>
  <c r="D14" i="5"/>
  <c r="E10" i="5"/>
  <c r="D10" i="5"/>
</calcChain>
</file>

<file path=xl/sharedStrings.xml><?xml version="1.0" encoding="utf-8"?>
<sst xmlns="http://schemas.openxmlformats.org/spreadsheetml/2006/main" count="52" uniqueCount="38">
  <si>
    <t>კგ/დღე მინ.</t>
  </si>
  <si>
    <t>კგ/დღე მაქს.</t>
  </si>
  <si>
    <t xml:space="preserve">ნარჩენები / Waste </t>
  </si>
  <si>
    <t>პლასტიკი / Plastic</t>
  </si>
  <si>
    <t>პეტის პრეფორმა დაბრაკული წარმოებისას/Preform deffect</t>
  </si>
  <si>
    <t>პლასტმასის ბოთლები/ PET bottles</t>
  </si>
  <si>
    <t>სულ/sum</t>
  </si>
  <si>
    <t>ცელოფანი / Cellophane</t>
  </si>
  <si>
    <t>ცელოფანი ( სტრეიჯი და კუმშვადი )</t>
  </si>
  <si>
    <t>ქაღალდი / Papper</t>
  </si>
  <si>
    <t xml:space="preserve">ქაღალდი და მუყაო ( შუასაფენები, მუყაოს ყუთები, მაკულატურა ( მცირე ოდენობით ) </t>
  </si>
  <si>
    <t>ლითონი / Metal</t>
  </si>
  <si>
    <t>ჯართი/scrap</t>
  </si>
  <si>
    <t>მინა / Glass</t>
  </si>
  <si>
    <t xml:space="preserve">მინა, ლეწი /  Glass, broken glass </t>
  </si>
  <si>
    <t>ნარჩენების მოცულობა</t>
  </si>
  <si>
    <t>ფასი კგ/ლ</t>
  </si>
  <si>
    <t>კოდები</t>
  </si>
  <si>
    <t>3 დღეში ერთხელ გატანა</t>
  </si>
  <si>
    <t>20 01 39</t>
  </si>
  <si>
    <t>20 01 01</t>
  </si>
  <si>
    <t>პლასტმასის საცობები</t>
  </si>
  <si>
    <t>სარეცხი საშუალებების ცარიელი ბოცები</t>
  </si>
  <si>
    <t>*გთხოვთ ფასი მიუთითეთ ლარში დღგ-ს ჩათვლით</t>
  </si>
  <si>
    <t>ქარხანა #1, ქარხანა #2</t>
  </si>
  <si>
    <t>იპრესება</t>
  </si>
  <si>
    <t>არა</t>
  </si>
  <si>
    <t>კი</t>
  </si>
  <si>
    <t>20 01 40</t>
  </si>
  <si>
    <t>20 01 02</t>
  </si>
  <si>
    <t xml:space="preserve">20 01 39  </t>
  </si>
  <si>
    <t>ვერსია 1</t>
  </si>
  <si>
    <t>ვერსია 2</t>
  </si>
  <si>
    <t>დაპრესილი</t>
  </si>
  <si>
    <t>დაპრესვის გარეშე</t>
  </si>
  <si>
    <r>
      <t>ფერადი შრინკი (</t>
    </r>
    <r>
      <rPr>
        <sz val="11"/>
        <color rgb="FFFF0000"/>
        <rFont val="Calibri"/>
        <family val="2"/>
        <scheme val="minor"/>
      </rPr>
      <t>კუმშვადი)</t>
    </r>
  </si>
  <si>
    <t>ქენების(ლითონის ქილა) წუნი / Deffective Can</t>
  </si>
  <si>
    <t>ტრანსპორტირების უფლება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</si>
</sst>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" fontId="0" fillId="0" borderId="9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0" fillId="0" borderId="16" xfId="0" applyBorder="1"/>
    <xf numFmtId="0" fontId="3" fillId="2" borderId="11" xfId="0" applyFont="1" applyFill="1" applyBorder="1" applyAlignment="1">
      <alignment vertical="center"/>
    </xf>
    <xf numFmtId="1" fontId="0" fillId="2" borderId="9" xfId="0" applyNumberForma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Border="1"/>
    <xf numFmtId="0" fontId="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1" fontId="2" fillId="3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CEE1-14F0-4C5C-A7C5-23C4C9AFCBA7}">
  <dimension ref="B1:K27"/>
  <sheetViews>
    <sheetView tabSelected="1" topLeftCell="B1" zoomScale="90" zoomScaleNormal="90" workbookViewId="0">
      <selection activeCell="L4" sqref="L4"/>
    </sheetView>
  </sheetViews>
  <sheetFormatPr defaultRowHeight="14.4" x14ac:dyDescent="0.3"/>
  <cols>
    <col min="2" max="2" width="10.109375" customWidth="1"/>
    <col min="3" max="3" width="81.5546875" customWidth="1"/>
    <col min="5" max="5" width="9.109375" customWidth="1"/>
    <col min="6" max="6" width="10.33203125" customWidth="1"/>
    <col min="7" max="7" width="13.88671875" customWidth="1"/>
    <col min="8" max="8" width="13.6640625" customWidth="1"/>
    <col min="9" max="9" width="15.109375" customWidth="1"/>
    <col min="10" max="10" width="13.44140625" customWidth="1"/>
    <col min="11" max="11" width="22.5546875" customWidth="1"/>
    <col min="12" max="12" width="18.5546875" customWidth="1"/>
  </cols>
  <sheetData>
    <row r="1" spans="2:11" ht="21" customHeight="1" thickBot="1" x14ac:dyDescent="0.4">
      <c r="C1" s="19" t="s">
        <v>24</v>
      </c>
      <c r="G1" s="47" t="s">
        <v>31</v>
      </c>
      <c r="H1" s="48"/>
      <c r="I1" s="47" t="s">
        <v>32</v>
      </c>
      <c r="J1" s="48"/>
    </row>
    <row r="2" spans="2:11" ht="14.4" customHeight="1" x14ac:dyDescent="0.3">
      <c r="B2" s="36" t="s">
        <v>17</v>
      </c>
      <c r="C2" s="39" t="s">
        <v>2</v>
      </c>
      <c r="D2" s="41" t="s">
        <v>15</v>
      </c>
      <c r="E2" s="42"/>
      <c r="F2" s="33" t="s">
        <v>25</v>
      </c>
      <c r="G2" s="29" t="s">
        <v>33</v>
      </c>
      <c r="H2" s="30"/>
      <c r="I2" s="29" t="s">
        <v>34</v>
      </c>
      <c r="J2" s="30"/>
      <c r="K2" s="27"/>
    </row>
    <row r="3" spans="2:11" ht="15" thickBot="1" x14ac:dyDescent="0.35">
      <c r="B3" s="37"/>
      <c r="C3" s="39"/>
      <c r="D3" s="43"/>
      <c r="E3" s="44"/>
      <c r="F3" s="34"/>
      <c r="G3" s="31"/>
      <c r="H3" s="32"/>
      <c r="I3" s="31"/>
      <c r="J3" s="32"/>
    </row>
    <row r="4" spans="2:11" ht="60" customHeight="1" thickBot="1" x14ac:dyDescent="0.35">
      <c r="B4" s="38"/>
      <c r="C4" s="40"/>
      <c r="D4" s="25" t="s">
        <v>0</v>
      </c>
      <c r="E4" s="26" t="s">
        <v>1</v>
      </c>
      <c r="F4" s="35"/>
      <c r="G4" s="24" t="s">
        <v>18</v>
      </c>
      <c r="H4" s="12" t="s">
        <v>16</v>
      </c>
      <c r="I4" s="24" t="s">
        <v>18</v>
      </c>
      <c r="J4" s="54" t="s">
        <v>16</v>
      </c>
      <c r="K4" s="17" t="s">
        <v>37</v>
      </c>
    </row>
    <row r="5" spans="2:11" ht="15" thickBot="1" x14ac:dyDescent="0.35">
      <c r="B5" s="20" t="s">
        <v>30</v>
      </c>
      <c r="C5" s="23" t="s">
        <v>3</v>
      </c>
      <c r="D5" s="21"/>
      <c r="E5" s="21"/>
      <c r="F5" s="21"/>
      <c r="G5" s="15"/>
      <c r="H5" s="14"/>
      <c r="I5" s="13"/>
      <c r="J5" s="55"/>
      <c r="K5" s="57"/>
    </row>
    <row r="6" spans="2:11" ht="15" thickBot="1" x14ac:dyDescent="0.35">
      <c r="B6" s="6"/>
      <c r="C6" s="7" t="s">
        <v>4</v>
      </c>
      <c r="D6" s="3">
        <v>50</v>
      </c>
      <c r="E6" s="1">
        <v>80</v>
      </c>
      <c r="F6" s="1" t="s">
        <v>26</v>
      </c>
      <c r="G6" s="49"/>
      <c r="H6" s="50"/>
      <c r="I6" s="15"/>
      <c r="J6" s="56"/>
      <c r="K6" s="57"/>
    </row>
    <row r="7" spans="2:11" ht="15" thickBot="1" x14ac:dyDescent="0.35">
      <c r="B7" s="6"/>
      <c r="C7" s="7" t="s">
        <v>5</v>
      </c>
      <c r="D7" s="3">
        <v>30</v>
      </c>
      <c r="E7" s="1">
        <v>50</v>
      </c>
      <c r="F7" s="1" t="s">
        <v>27</v>
      </c>
      <c r="G7" s="15"/>
      <c r="H7" s="16"/>
      <c r="I7" s="15"/>
      <c r="J7" s="56"/>
      <c r="K7" s="57"/>
    </row>
    <row r="8" spans="2:11" ht="15" thickBot="1" x14ac:dyDescent="0.35">
      <c r="B8" s="6"/>
      <c r="C8" s="7" t="s">
        <v>21</v>
      </c>
      <c r="D8" s="3">
        <v>4</v>
      </c>
      <c r="E8" s="1">
        <v>6</v>
      </c>
      <c r="F8" s="1" t="s">
        <v>27</v>
      </c>
      <c r="G8" s="15"/>
      <c r="H8" s="16"/>
      <c r="I8" s="15"/>
      <c r="J8" s="56"/>
      <c r="K8" s="57"/>
    </row>
    <row r="9" spans="2:11" ht="15" thickBot="1" x14ac:dyDescent="0.35">
      <c r="B9" s="6"/>
      <c r="C9" s="7" t="s">
        <v>22</v>
      </c>
      <c r="D9" s="3">
        <v>10</v>
      </c>
      <c r="E9" s="1">
        <v>12</v>
      </c>
      <c r="F9" s="1" t="s">
        <v>26</v>
      </c>
      <c r="G9" s="49"/>
      <c r="H9" s="50"/>
      <c r="I9" s="15"/>
      <c r="J9" s="56"/>
      <c r="K9" s="57"/>
    </row>
    <row r="10" spans="2:11" ht="15" thickBot="1" x14ac:dyDescent="0.35">
      <c r="B10" s="6"/>
      <c r="C10" s="5" t="s">
        <v>6</v>
      </c>
      <c r="D10" s="9">
        <f>SUM(D6:D9)</f>
        <v>94</v>
      </c>
      <c r="E10" s="10">
        <f>SUM(E6:E9)</f>
        <v>148</v>
      </c>
      <c r="F10" s="22"/>
      <c r="G10" s="15"/>
      <c r="H10" s="16"/>
      <c r="I10" s="15"/>
      <c r="J10" s="56"/>
      <c r="K10" s="57"/>
    </row>
    <row r="11" spans="2:11" ht="15" thickBot="1" x14ac:dyDescent="0.35">
      <c r="B11" s="18" t="s">
        <v>19</v>
      </c>
      <c r="C11" s="4" t="s">
        <v>7</v>
      </c>
      <c r="D11" s="8"/>
      <c r="E11" s="11"/>
      <c r="F11" s="11"/>
      <c r="G11" s="15"/>
      <c r="H11" s="16"/>
      <c r="I11" s="15"/>
      <c r="J11" s="56"/>
      <c r="K11" s="57"/>
    </row>
    <row r="12" spans="2:11" ht="15" thickBot="1" x14ac:dyDescent="0.35">
      <c r="B12" s="18"/>
      <c r="C12" s="7" t="s">
        <v>8</v>
      </c>
      <c r="D12" s="8">
        <v>150</v>
      </c>
      <c r="E12" s="11">
        <v>250</v>
      </c>
      <c r="F12" s="11" t="s">
        <v>27</v>
      </c>
      <c r="G12" s="15"/>
      <c r="H12" s="16"/>
      <c r="I12" s="15"/>
      <c r="J12" s="56"/>
      <c r="K12" s="57"/>
    </row>
    <row r="13" spans="2:11" ht="15" thickBot="1" x14ac:dyDescent="0.35">
      <c r="B13" s="18"/>
      <c r="C13" s="7" t="s">
        <v>35</v>
      </c>
      <c r="D13" s="8">
        <v>15</v>
      </c>
      <c r="E13" s="11">
        <v>30</v>
      </c>
      <c r="F13" s="11" t="s">
        <v>27</v>
      </c>
      <c r="G13" s="15"/>
      <c r="H13" s="16"/>
      <c r="I13" s="15"/>
      <c r="J13" s="56"/>
      <c r="K13" s="57"/>
    </row>
    <row r="14" spans="2:11" ht="15" thickBot="1" x14ac:dyDescent="0.35">
      <c r="B14" s="18"/>
      <c r="C14" s="5" t="s">
        <v>6</v>
      </c>
      <c r="D14" s="9">
        <f>SUM(D12:D13)</f>
        <v>165</v>
      </c>
      <c r="E14" s="10">
        <f>SUM(E12:E13)</f>
        <v>280</v>
      </c>
      <c r="F14" s="22"/>
      <c r="G14" s="15"/>
      <c r="H14" s="16"/>
      <c r="I14" s="15"/>
      <c r="J14" s="56"/>
      <c r="K14" s="57"/>
    </row>
    <row r="15" spans="2:11" ht="15" thickBot="1" x14ac:dyDescent="0.35">
      <c r="B15" s="18" t="s">
        <v>20</v>
      </c>
      <c r="C15" s="4" t="s">
        <v>9</v>
      </c>
      <c r="D15" s="8"/>
      <c r="E15" s="11"/>
      <c r="F15" s="11"/>
      <c r="G15" s="15"/>
      <c r="H15" s="16"/>
      <c r="I15" s="15"/>
      <c r="J15" s="56"/>
      <c r="K15" s="57"/>
    </row>
    <row r="16" spans="2:11" ht="15" thickBot="1" x14ac:dyDescent="0.35">
      <c r="B16" s="18"/>
      <c r="C16" s="7" t="s">
        <v>10</v>
      </c>
      <c r="D16" s="8">
        <v>300</v>
      </c>
      <c r="E16" s="11">
        <v>500</v>
      </c>
      <c r="F16" s="11" t="s">
        <v>27</v>
      </c>
      <c r="G16" s="15"/>
      <c r="H16" s="16"/>
      <c r="I16" s="15"/>
      <c r="J16" s="56"/>
      <c r="K16" s="57"/>
    </row>
    <row r="17" spans="2:11" ht="15" thickBot="1" x14ac:dyDescent="0.35">
      <c r="B17" s="18"/>
      <c r="C17" s="5" t="s">
        <v>6</v>
      </c>
      <c r="D17" s="9">
        <f>SUM(D16)</f>
        <v>300</v>
      </c>
      <c r="E17" s="10">
        <f>SUM(E16)</f>
        <v>500</v>
      </c>
      <c r="F17" s="22"/>
      <c r="G17" s="15"/>
      <c r="H17" s="16"/>
      <c r="I17" s="15"/>
      <c r="J17" s="56"/>
      <c r="K17" s="57"/>
    </row>
    <row r="18" spans="2:11" ht="15" thickBot="1" x14ac:dyDescent="0.35">
      <c r="B18" s="18" t="s">
        <v>28</v>
      </c>
      <c r="C18" s="4" t="s">
        <v>11</v>
      </c>
      <c r="D18" s="8"/>
      <c r="E18" s="11"/>
      <c r="F18" s="11"/>
      <c r="G18" s="15"/>
      <c r="H18" s="16"/>
      <c r="I18" s="15"/>
      <c r="J18" s="56"/>
      <c r="K18" s="57"/>
    </row>
    <row r="19" spans="2:11" ht="15" thickBot="1" x14ac:dyDescent="0.35">
      <c r="B19" s="18"/>
      <c r="C19" s="7" t="s">
        <v>36</v>
      </c>
      <c r="D19" s="8">
        <v>6</v>
      </c>
      <c r="E19" s="11">
        <v>8</v>
      </c>
      <c r="F19" s="11" t="s">
        <v>27</v>
      </c>
      <c r="G19" s="15"/>
      <c r="H19" s="16"/>
      <c r="I19" s="15"/>
      <c r="J19" s="56"/>
      <c r="K19" s="57"/>
    </row>
    <row r="20" spans="2:11" x14ac:dyDescent="0.3">
      <c r="B20" s="18"/>
      <c r="C20" s="2" t="s">
        <v>12</v>
      </c>
      <c r="D20" s="8">
        <v>15</v>
      </c>
      <c r="E20" s="11">
        <v>30</v>
      </c>
      <c r="F20" s="11" t="s">
        <v>26</v>
      </c>
      <c r="G20" s="49"/>
      <c r="H20" s="50"/>
      <c r="I20" s="15"/>
      <c r="J20" s="56"/>
      <c r="K20" s="57"/>
    </row>
    <row r="21" spans="2:11" ht="15" thickBot="1" x14ac:dyDescent="0.35">
      <c r="B21" s="18"/>
      <c r="C21" s="5" t="s">
        <v>6</v>
      </c>
      <c r="D21" s="9">
        <f>SUM(D19:D20)</f>
        <v>21</v>
      </c>
      <c r="E21" s="10">
        <f>SUM(E19:E20)</f>
        <v>38</v>
      </c>
      <c r="F21" s="22"/>
      <c r="G21" s="15"/>
      <c r="H21" s="16"/>
      <c r="I21" s="15"/>
      <c r="J21" s="56"/>
      <c r="K21" s="57"/>
    </row>
    <row r="22" spans="2:11" ht="15" thickBot="1" x14ac:dyDescent="0.35">
      <c r="B22" s="18" t="s">
        <v>29</v>
      </c>
      <c r="C22" s="4" t="s">
        <v>13</v>
      </c>
      <c r="D22" s="8"/>
      <c r="E22" s="11"/>
      <c r="F22" s="11"/>
      <c r="G22" s="15"/>
      <c r="H22" s="16"/>
      <c r="I22" s="15"/>
      <c r="J22" s="56"/>
      <c r="K22" s="57"/>
    </row>
    <row r="23" spans="2:11" ht="15" thickBot="1" x14ac:dyDescent="0.35">
      <c r="B23" s="18"/>
      <c r="C23" s="7" t="s">
        <v>14</v>
      </c>
      <c r="D23" s="8">
        <v>200</v>
      </c>
      <c r="E23" s="11">
        <v>350</v>
      </c>
      <c r="F23" s="11" t="s">
        <v>26</v>
      </c>
      <c r="G23" s="49"/>
      <c r="H23" s="50"/>
      <c r="I23" s="15"/>
      <c r="J23" s="56"/>
      <c r="K23" s="57"/>
    </row>
    <row r="24" spans="2:11" ht="15" thickBot="1" x14ac:dyDescent="0.35">
      <c r="B24" s="18"/>
      <c r="C24" s="5" t="s">
        <v>6</v>
      </c>
      <c r="D24" s="9">
        <f>SUM(D23)</f>
        <v>200</v>
      </c>
      <c r="E24" s="10">
        <f>SUM(E23)</f>
        <v>350</v>
      </c>
      <c r="F24" s="22"/>
      <c r="G24" s="15"/>
      <c r="H24" s="16"/>
      <c r="I24" s="15"/>
      <c r="J24" s="56"/>
      <c r="K24" s="57"/>
    </row>
    <row r="25" spans="2:11" ht="15" thickBot="1" x14ac:dyDescent="0.35">
      <c r="B25" s="28"/>
      <c r="C25" s="5"/>
      <c r="D25" s="51"/>
      <c r="E25" s="52"/>
      <c r="F25" s="53"/>
      <c r="G25" s="15"/>
      <c r="H25" s="16"/>
      <c r="I25" s="15"/>
      <c r="J25" s="56"/>
      <c r="K25" s="57"/>
    </row>
    <row r="26" spans="2:11" ht="15" thickBot="1" x14ac:dyDescent="0.35">
      <c r="B26" s="6"/>
      <c r="C26" s="45"/>
      <c r="D26" s="46"/>
      <c r="E26" s="46"/>
      <c r="F26" s="46"/>
      <c r="G26" s="15"/>
      <c r="H26" s="16"/>
      <c r="I26" s="15"/>
      <c r="J26" s="56"/>
      <c r="K26" s="57"/>
    </row>
    <row r="27" spans="2:11" ht="45" customHeight="1" x14ac:dyDescent="0.35">
      <c r="C27" s="58" t="s">
        <v>23</v>
      </c>
    </row>
  </sheetData>
  <mergeCells count="9">
    <mergeCell ref="I1:J1"/>
    <mergeCell ref="G1:H1"/>
    <mergeCell ref="B2:B4"/>
    <mergeCell ref="C2:C4"/>
    <mergeCell ref="D2:E3"/>
    <mergeCell ref="C26:F26"/>
    <mergeCell ref="G2:H3"/>
    <mergeCell ref="F2:F4"/>
    <mergeCell ref="I2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განფასება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Chkhartishvili</dc:creator>
  <cp:lastModifiedBy>Salome Omiadze</cp:lastModifiedBy>
  <dcterms:created xsi:type="dcterms:W3CDTF">2015-06-05T18:17:20Z</dcterms:created>
  <dcterms:modified xsi:type="dcterms:W3CDTF">2023-06-14T11:12:38Z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2023-06-06T06:41:08Z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fad489ca-a64e-4f72-a9d8-3ada0510ac3e</vt:lpwstr>
  </property>
  <property fmtid="{D5CDD505-2E9C-101B-9397-08002B2CF9AE}" pid="7" name="MSIP_Label_defa4170-0d19-0005-0004-bc88714345d2_ActionId">
    <vt:lpwstr>cd0b87f9-1ecd-4782-82fc-478903a87b70</vt:lpwstr>
  </property>
  <property fmtid="{D5CDD505-2E9C-101B-9397-08002B2CF9AE}" pid="8" name="MSIP_Label_defa4170-0d19-0005-0004-bc88714345d2_ContentBits">
    <vt:lpwstr>0</vt:lpwstr>
  </property>
</Properties>
</file>