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72" windowHeight="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N10" i="2" l="1"/>
  <c r="M10" i="2" l="1"/>
</calcChain>
</file>

<file path=xl/sharedStrings.xml><?xml version="1.0" encoding="utf-8"?>
<sst xmlns="http://schemas.openxmlformats.org/spreadsheetml/2006/main" count="131" uniqueCount="71">
  <si>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</si>
  <si>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</si>
  <si>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</si>
  <si>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</si>
  <si>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</si>
  <si>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</si>
  <si>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</si>
  <si>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</si>
  <si>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</si>
  <si>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</si>
  <si>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</si>
  <si>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</si>
  <si>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</si>
  <si>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</si>
  <si>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</si>
  <si>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</si>
  <si>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</si>
  <si>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</si>
  <si>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</si>
  <si>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</si>
  <si>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</si>
  <si>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</si>
  <si>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</si>
  <si>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</si>
  <si>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</si>
  <si>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</si>
  <si>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</si>
  <si>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</si>
  <si>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</si>
  <si>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</si>
  <si>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</si>
  <si>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</si>
  <si>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</si>
  <si>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</si>
  <si>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</si>
  <si>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</si>
  <si>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</si>
  <si>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</si>
  <si>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</si>
  <si>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</si>
  <si>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</si>
  <si>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</si>
  <si>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</si>
  <si>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</si>
  <si>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</si>
  <si>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</si>
  <si>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</si>
  <si>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</si>
  <si>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</si>
  <si>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</si>
  <si>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</si>
  <si>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</si>
  <si>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</si>
  <si>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</si>
  <si>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</si>
  <si>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</si>
  <si>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</si>
  <si>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</si>
  <si>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RWC_Capex_WS01</t>
  </si>
  <si>
    <t>რუსთავი</t>
  </si>
  <si>
    <t>RWC-005603</t>
  </si>
  <si>
    <t>რუსთავი, ნეკრასოვის ქ. (ჯავახიშვილიდან ბერიტაშვილამდე) წყალმომარაგების ქსელის რეაბილიტაცია</t>
  </si>
  <si>
    <t>RWC-005660_1</t>
  </si>
  <si>
    <t>რუსთავი, მშვიდობის ქუჩა I მონაკვეთი</t>
  </si>
  <si>
    <t>RWC-005660_2</t>
  </si>
  <si>
    <t>რუსთავი, მშვიდობის ქუჩა II მონაკვეთი</t>
  </si>
  <si>
    <t>RWC-003780_1</t>
  </si>
  <si>
    <t>ქ.  რუსთავში, გაგარინის ქუჩა I მონაკვეთი</t>
  </si>
  <si>
    <t>RWC-003780_2</t>
  </si>
  <si>
    <t>ქ.  რუსთავში, გაგარინის ქუჩა II მონაკვეთი</t>
  </si>
  <si>
    <t>კომპანია: შპს რუსთავის წყალი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</si>
</sst>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2" fillId="2" borderId="4" xfId="0" applyNumberFormat="1" applyFont="1" applyFill="1" applyBorder="1"/>
    <xf numFmtId="0" fontId="1" fillId="0" borderId="0" xfId="2" applyFont="1" applyFill="1" applyBorder="1"/>
    <xf numFmtId="0" fontId="5" fillId="0" borderId="0" xfId="2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H21" sqref="H21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19.109375" style="1" customWidth="1"/>
    <col min="4" max="4" width="15.21875" style="1" customWidth="1"/>
    <col min="5" max="5" width="76.88671875" style="1" customWidth="1"/>
    <col min="6" max="6" width="17.5546875" style="1" customWidth="1"/>
    <col min="7" max="7" width="17.77734375" style="1" customWidth="1"/>
    <col min="8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109375" style="1" customWidth="1"/>
    <col min="15" max="16384" width="9.21875" style="1"/>
  </cols>
  <sheetData>
    <row r="1" spans="1:14" x14ac:dyDescent="0.35">
      <c r="A1" s="2" t="s">
        <v>70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35">
      <c r="B5" s="19">
        <v>1</v>
      </c>
      <c r="C5" s="20" t="s">
        <v>58</v>
      </c>
      <c r="D5" s="21" t="s">
        <v>62</v>
      </c>
      <c r="E5" s="32" t="s">
        <v>63</v>
      </c>
      <c r="F5" s="19" t="s">
        <v>7</v>
      </c>
      <c r="G5" s="22" t="s">
        <v>59</v>
      </c>
      <c r="H5" s="28">
        <v>424143.1626264283</v>
      </c>
      <c r="I5" s="23">
        <v>30</v>
      </c>
      <c r="J5" s="30">
        <v>45100</v>
      </c>
      <c r="K5" s="30">
        <v>45114</v>
      </c>
      <c r="L5" s="24"/>
      <c r="M5" s="23"/>
      <c r="N5" s="25"/>
    </row>
    <row r="6" spans="1:14" x14ac:dyDescent="0.35">
      <c r="B6" s="19">
        <v>2</v>
      </c>
      <c r="C6" s="20" t="s">
        <v>58</v>
      </c>
      <c r="D6" s="21" t="s">
        <v>64</v>
      </c>
      <c r="E6" s="32" t="s">
        <v>65</v>
      </c>
      <c r="F6" s="19" t="s">
        <v>7</v>
      </c>
      <c r="G6" s="22" t="s">
        <v>59</v>
      </c>
      <c r="H6" s="28">
        <v>395014.19677867909</v>
      </c>
      <c r="I6" s="23">
        <v>30</v>
      </c>
      <c r="J6" s="30">
        <v>45100</v>
      </c>
      <c r="K6" s="30">
        <v>45114</v>
      </c>
      <c r="L6" s="24"/>
      <c r="M6" s="23"/>
      <c r="N6" s="25"/>
    </row>
    <row r="7" spans="1:14" x14ac:dyDescent="0.35">
      <c r="B7" s="19">
        <v>3</v>
      </c>
      <c r="C7" s="20" t="s">
        <v>58</v>
      </c>
      <c r="D7" s="21" t="s">
        <v>66</v>
      </c>
      <c r="E7" s="21" t="s">
        <v>67</v>
      </c>
      <c r="F7" s="19" t="s">
        <v>7</v>
      </c>
      <c r="G7" s="22" t="s">
        <v>59</v>
      </c>
      <c r="H7" s="28">
        <v>1046143.1395958401</v>
      </c>
      <c r="I7" s="23">
        <v>40</v>
      </c>
      <c r="J7" s="30">
        <v>45100</v>
      </c>
      <c r="K7" s="30">
        <v>45114</v>
      </c>
      <c r="L7" s="24"/>
      <c r="M7" s="23"/>
      <c r="N7" s="25"/>
    </row>
    <row r="8" spans="1:14" x14ac:dyDescent="0.35">
      <c r="B8" s="19">
        <v>4</v>
      </c>
      <c r="C8" s="20" t="s">
        <v>58</v>
      </c>
      <c r="D8" s="21" t="s">
        <v>68</v>
      </c>
      <c r="E8" s="33" t="s">
        <v>69</v>
      </c>
      <c r="F8" s="19" t="s">
        <v>7</v>
      </c>
      <c r="G8" s="22" t="s">
        <v>59</v>
      </c>
      <c r="H8" s="28">
        <v>931501.49015758757</v>
      </c>
      <c r="I8" s="23">
        <v>40</v>
      </c>
      <c r="J8" s="30">
        <v>45100</v>
      </c>
      <c r="K8" s="30">
        <v>45114</v>
      </c>
      <c r="L8" s="24"/>
      <c r="M8" s="23"/>
      <c r="N8" s="25"/>
    </row>
    <row r="9" spans="1:14" x14ac:dyDescent="0.35">
      <c r="B9" s="19">
        <v>5</v>
      </c>
      <c r="C9" s="20" t="s">
        <v>58</v>
      </c>
      <c r="D9" s="21" t="s">
        <v>60</v>
      </c>
      <c r="E9" s="32" t="s">
        <v>61</v>
      </c>
      <c r="F9" s="19" t="s">
        <v>7</v>
      </c>
      <c r="G9" s="22" t="s">
        <v>59</v>
      </c>
      <c r="H9" s="28">
        <v>36668.800000000003</v>
      </c>
      <c r="I9" s="23">
        <v>20</v>
      </c>
      <c r="J9" s="30">
        <v>45100</v>
      </c>
      <c r="K9" s="30">
        <v>45114</v>
      </c>
      <c r="L9" s="24"/>
      <c r="M9" s="23"/>
      <c r="N9" s="25"/>
    </row>
    <row r="10" spans="1:14" ht="15.6" thickBot="1" x14ac:dyDescent="0.4">
      <c r="B10" s="18" t="s">
        <v>46</v>
      </c>
      <c r="C10" s="17"/>
      <c r="D10" s="17"/>
      <c r="E10" s="17"/>
      <c r="F10" s="17"/>
      <c r="G10" s="17"/>
      <c r="H10" s="31">
        <f>SUM(H5:H9)</f>
        <v>2833470.7891585347</v>
      </c>
      <c r="I10" s="26"/>
      <c r="J10" s="26"/>
      <c r="K10" s="29"/>
      <c r="L10" s="24"/>
      <c r="M10" s="26">
        <f>SUM(M5:M5)</f>
        <v>0</v>
      </c>
      <c r="N10" s="27">
        <f>SUM(N5:N5)</f>
        <v>0</v>
      </c>
    </row>
    <row r="11" spans="1:14" ht="15.6" thickTop="1" x14ac:dyDescent="0.35"/>
  </sheetData>
  <conditionalFormatting sqref="D5:D6 D9">
    <cfRule type="duplicateValues" dxfId="1" priority="8"/>
  </conditionalFormatting>
  <conditionalFormatting sqref="D7:D8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2</v>
      </c>
    </row>
    <row r="6" spans="1:9" x14ac:dyDescent="0.35">
      <c r="B6" s="6">
        <v>2</v>
      </c>
      <c r="C6" s="1" t="s">
        <v>34</v>
      </c>
      <c r="D6" s="6" t="s">
        <v>45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48</v>
      </c>
      <c r="D8" s="6" t="s">
        <v>49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2023-06-23T10:45:20Z</dcterms:modified>
</cp:coreProperties>
</file>