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gm-my.sharepoint.com/personal/zurab_chkonia_gm_ge/Documents/Desktop/Documents/"/>
    </mc:Choice>
  </mc:AlternateContent>
  <xr:revisionPtr revIDLastSave="52" documentId="8_{50B8B8EF-A06E-4582-807C-195E80412769}" xr6:coauthVersionLast="47" xr6:coauthVersionMax="47" xr10:uidLastSave="{3D0A4309-BB54-4CB5-B5A1-B2E6F88CF729}"/>
  <bookViews>
    <workbookView xWindow="-108" yWindow="-108" windowWidth="23256" windowHeight="12720" xr2:uid="{3B4FF116-C4DA-4E1A-86E0-F6C3B2904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7" i="1"/>
  <c r="I18" i="1"/>
  <c r="G18" i="1"/>
  <c r="H27" i="1"/>
</calcChain>
</file>

<file path=xl/sharedStrings.xml><?xml version="1.0" encoding="utf-8"?>
<sst xmlns="http://schemas.openxmlformats.org/spreadsheetml/2006/main" count="66" uniqueCount="35">
  <si>
    <t>Контрагент</t>
  </si>
  <si>
    <t>Условие поставки</t>
  </si>
  <si>
    <t>Место загрузки</t>
  </si>
  <si>
    <t>Место разгрузки</t>
  </si>
  <si>
    <t>Вид перевозки</t>
  </si>
  <si>
    <t>Номер заказа</t>
  </si>
  <si>
    <t xml:space="preserve">Наименование </t>
  </si>
  <si>
    <t>Адрес загрузки груза</t>
  </si>
  <si>
    <t>FCA</t>
  </si>
  <si>
    <t>Застафони</t>
  </si>
  <si>
    <t>автомобильные</t>
  </si>
  <si>
    <t>Dimensions:</t>
  </si>
  <si>
    <t>Длинна (см.)</t>
  </si>
  <si>
    <t>Ширина (см.)</t>
  </si>
  <si>
    <t>Высота (см.)</t>
  </si>
  <si>
    <t>Количество мест</t>
  </si>
  <si>
    <t>Вес (кг.)</t>
  </si>
  <si>
    <t>Total:</t>
  </si>
  <si>
    <t>Чиатура</t>
  </si>
  <si>
    <t xml:space="preserve">SBL00002765 </t>
  </si>
  <si>
    <t>SBL00002473</t>
  </si>
  <si>
    <t>г. Одесса ул. Водопроводная 16</t>
  </si>
  <si>
    <t>г. Одесса</t>
  </si>
  <si>
    <t xml:space="preserve">SBL00002813 </t>
  </si>
  <si>
    <t>г.Лубни</t>
  </si>
  <si>
    <t>Украина, г.Запорожье, ул.Вавилова, д.19, оф.15</t>
  </si>
  <si>
    <t>г.Запорожье</t>
  </si>
  <si>
    <t>Car Parts</t>
  </si>
  <si>
    <t xml:space="preserve">Steel Rod </t>
  </si>
  <si>
    <t>Полтавська Лубенський м. Лубни ул. Франка Iвана б.1</t>
  </si>
  <si>
    <t>диаметр (см)</t>
  </si>
  <si>
    <t>Water Pump</t>
  </si>
  <si>
    <t xml:space="preserve"> г.Одесса, Балтская дорога, 5/10</t>
  </si>
  <si>
    <t>SBL00002849</t>
  </si>
  <si>
    <t>Electric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</si>
</sst>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" fontId="4" fillId="0" borderId="11" xfId="1" applyNumberFormat="1" applyFont="1" applyBorder="1" applyAlignment="1">
      <alignment horizontal="center" wrapText="1"/>
    </xf>
    <xf numFmtId="2" fontId="4" fillId="0" borderId="11" xfId="1" applyNumberFormat="1" applyFont="1" applyBorder="1" applyAlignment="1">
      <alignment horizontal="center" wrapText="1"/>
    </xf>
    <xf numFmtId="1" fontId="4" fillId="0" borderId="12" xfId="1" applyNumberFormat="1" applyFont="1" applyBorder="1" applyAlignment="1">
      <alignment horizontal="center" wrapText="1"/>
    </xf>
    <xf numFmtId="1" fontId="4" fillId="0" borderId="17" xfId="1" applyNumberFormat="1" applyFont="1" applyBorder="1" applyAlignment="1">
      <alignment horizontal="center" wrapText="1"/>
    </xf>
    <xf numFmtId="1" fontId="3" fillId="0" borderId="17" xfId="1" applyNumberFormat="1" applyFont="1" applyBorder="1" applyAlignment="1">
      <alignment horizontal="center" wrapText="1"/>
    </xf>
    <xf numFmtId="2" fontId="3" fillId="0" borderId="17" xfId="1" applyNumberFormat="1" applyFont="1" applyBorder="1" applyAlignment="1">
      <alignment horizontal="center" wrapText="1"/>
    </xf>
    <xf numFmtId="1" fontId="3" fillId="0" borderId="18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2" fontId="4" fillId="0" borderId="17" xfId="1" applyNumberFormat="1" applyFont="1" applyBorder="1" applyAlignment="1">
      <alignment horizontal="right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6" fillId="4" borderId="17" xfId="1" applyNumberFormat="1" applyFont="1" applyFill="1" applyBorder="1" applyAlignment="1">
      <alignment horizontal="center" wrapText="1"/>
    </xf>
    <xf numFmtId="1" fontId="5" fillId="4" borderId="17" xfId="1" applyNumberFormat="1" applyFont="1" applyFill="1" applyBorder="1" applyAlignment="1">
      <alignment horizontal="center" wrapText="1"/>
    </xf>
    <xf numFmtId="2" fontId="5" fillId="4" borderId="17" xfId="1" applyNumberFormat="1" applyFont="1" applyFill="1" applyBorder="1" applyAlignment="1">
      <alignment horizontal="center" wrapText="1"/>
    </xf>
    <xf numFmtId="1" fontId="5" fillId="4" borderId="18" xfId="1" applyNumberFormat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left" wrapText="1"/>
    </xf>
    <xf numFmtId="0" fontId="4" fillId="5" borderId="3" xfId="1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1" fontId="3" fillId="0" borderId="18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wrapText="1"/>
    </xf>
    <xf numFmtId="1" fontId="3" fillId="0" borderId="11" xfId="1" applyNumberFormat="1" applyFont="1" applyBorder="1" applyAlignment="1">
      <alignment horizont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" fontId="4" fillId="0" borderId="22" xfId="1" applyNumberFormat="1" applyFont="1" applyBorder="1" applyAlignment="1">
      <alignment horizontal="center" wrapText="1"/>
    </xf>
    <xf numFmtId="1" fontId="4" fillId="0" borderId="23" xfId="1" applyNumberFormat="1" applyFont="1" applyBorder="1" applyAlignment="1">
      <alignment horizontal="center" wrapText="1"/>
    </xf>
    <xf numFmtId="1" fontId="4" fillId="0" borderId="24" xfId="1" applyNumberFormat="1" applyFont="1" applyBorder="1" applyAlignment="1">
      <alignment horizontal="center" wrapText="1"/>
    </xf>
    <xf numFmtId="1" fontId="4" fillId="0" borderId="25" xfId="1" applyNumberFormat="1" applyFont="1" applyBorder="1" applyAlignment="1">
      <alignment horizontal="center" wrapText="1"/>
    </xf>
    <xf numFmtId="1" fontId="4" fillId="0" borderId="26" xfId="1" applyNumberFormat="1" applyFont="1" applyBorder="1" applyAlignment="1">
      <alignment horizontal="center" wrapText="1"/>
    </xf>
    <xf numFmtId="1" fontId="4" fillId="0" borderId="27" xfId="1" applyNumberFormat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</cellXfs>
  <cellStyles count="2">
    <cellStyle name="Normal" xfId="0" builtinId="0"/>
    <cellStyle name="Normal_Sheet3" xfId="1" xr:uid="{722BFED0-2DD3-43D9-A9EB-C3FE993A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8093</xdr:colOff>
      <xdr:row>12</xdr:row>
      <xdr:rowOff>167883</xdr:rowOff>
    </xdr:from>
    <xdr:to>
      <xdr:col>10</xdr:col>
      <xdr:colOff>605945</xdr:colOff>
      <xdr:row>18</xdr:row>
      <xdr:rowOff>163491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7E9898-E600-B0EA-EFFB-56A7118A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893" y="2888223"/>
          <a:ext cx="1207452" cy="1275768"/>
        </a:xfrm>
        <a:prstGeom prst="rect">
          <a:avLst/>
        </a:prstGeom>
      </xdr:spPr>
    </xdr:pic>
    <xdr:clientData/>
  </xdr:twoCellAnchor>
  <xdr:twoCellAnchor editAs="oneCell">
    <xdr:from>
      <xdr:col>9</xdr:col>
      <xdr:colOff>2361</xdr:colOff>
      <xdr:row>1</xdr:row>
      <xdr:rowOff>180870</xdr:rowOff>
    </xdr:from>
    <xdr:to>
      <xdr:col>11</xdr:col>
      <xdr:colOff>546</xdr:colOff>
      <xdr:row>5</xdr:row>
      <xdr:rowOff>187326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0F79D9-7357-1721-C8DD-E8D6CA2EA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9369" y="371370"/>
          <a:ext cx="1218031" cy="10525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957D-0FC5-41E2-9533-82ABECCFFAE5}">
  <dimension ref="A1:K27"/>
  <sheetViews>
    <sheetView tabSelected="1" zoomScaleNormal="100" workbookViewId="0">
      <selection activeCell="L25" sqref="L25"/>
    </sheetView>
  </sheetViews>
  <sheetFormatPr defaultRowHeight="14.4" x14ac:dyDescent="0.3"/>
  <cols>
    <col min="1" max="1" width="1.88671875" bestFit="1" customWidth="1"/>
    <col min="2" max="2" width="17.21875" customWidth="1"/>
    <col min="3" max="3" width="17.44140625" bestFit="1" customWidth="1"/>
    <col min="4" max="4" width="14.77734375" bestFit="1" customWidth="1"/>
    <col min="5" max="5" width="15.88671875" bestFit="1" customWidth="1"/>
    <col min="6" max="6" width="14.5546875" bestFit="1" customWidth="1"/>
    <col min="7" max="8" width="15" bestFit="1" customWidth="1"/>
    <col min="9" max="9" width="20.44140625" bestFit="1" customWidth="1"/>
  </cols>
  <sheetData>
    <row r="1" spans="1:11" ht="15" thickBot="1" x14ac:dyDescent="0.35">
      <c r="A1" s="1"/>
      <c r="B1" s="17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</row>
    <row r="2" spans="1:11" ht="15" thickBot="1" x14ac:dyDescent="0.35">
      <c r="A2" s="36"/>
      <c r="B2" s="36"/>
      <c r="C2" s="36"/>
      <c r="D2" s="36"/>
      <c r="E2" s="36"/>
      <c r="F2" s="36"/>
      <c r="G2" s="36"/>
      <c r="H2" s="36"/>
      <c r="I2" s="36"/>
    </row>
    <row r="3" spans="1:11" ht="40.799999999999997" thickBot="1" x14ac:dyDescent="0.35">
      <c r="A3" s="38">
        <v>1</v>
      </c>
      <c r="B3" s="2"/>
      <c r="C3" s="3" t="s">
        <v>8</v>
      </c>
      <c r="D3" s="4" t="s">
        <v>24</v>
      </c>
      <c r="E3" s="5" t="s">
        <v>9</v>
      </c>
      <c r="F3" s="5" t="s">
        <v>10</v>
      </c>
      <c r="G3" s="3" t="s">
        <v>19</v>
      </c>
      <c r="H3" s="4" t="s">
        <v>27</v>
      </c>
      <c r="I3" s="25" t="s">
        <v>29</v>
      </c>
      <c r="J3" s="37"/>
      <c r="K3" s="36"/>
    </row>
    <row r="4" spans="1:11" ht="14.55" customHeight="1" x14ac:dyDescent="0.3">
      <c r="A4" s="38"/>
      <c r="B4" s="32" t="s">
        <v>11</v>
      </c>
      <c r="C4" s="33"/>
      <c r="D4" s="6" t="s">
        <v>12</v>
      </c>
      <c r="E4" s="6" t="s">
        <v>13</v>
      </c>
      <c r="F4" s="6" t="s">
        <v>14</v>
      </c>
      <c r="G4" s="6" t="s">
        <v>15</v>
      </c>
      <c r="H4" s="6" t="s">
        <v>30</v>
      </c>
      <c r="I4" s="7" t="s">
        <v>16</v>
      </c>
      <c r="J4" s="37"/>
      <c r="K4" s="36"/>
    </row>
    <row r="5" spans="1:11" x14ac:dyDescent="0.3">
      <c r="A5" s="38"/>
      <c r="B5" s="34"/>
      <c r="C5" s="35"/>
      <c r="D5" s="8">
        <v>100</v>
      </c>
      <c r="E5" s="8">
        <v>120</v>
      </c>
      <c r="F5" s="8"/>
      <c r="G5" s="29">
        <v>1</v>
      </c>
      <c r="H5" s="9"/>
      <c r="I5" s="28">
        <v>320</v>
      </c>
      <c r="J5" s="37"/>
      <c r="K5" s="36"/>
    </row>
    <row r="6" spans="1:11" ht="15" thickBot="1" x14ac:dyDescent="0.35">
      <c r="A6" s="38"/>
      <c r="B6" s="41"/>
      <c r="C6" s="56"/>
      <c r="D6" s="56"/>
      <c r="E6" s="56"/>
      <c r="F6" s="56"/>
      <c r="G6" s="56"/>
      <c r="H6" s="56"/>
      <c r="I6" s="57"/>
      <c r="J6" s="37"/>
      <c r="K6" s="36"/>
    </row>
    <row r="7" spans="1:11" x14ac:dyDescent="0.3">
      <c r="A7" s="26"/>
      <c r="B7" s="50"/>
      <c r="C7" s="50"/>
      <c r="D7" s="50"/>
      <c r="E7" s="50"/>
      <c r="F7" s="50"/>
      <c r="G7" s="50"/>
      <c r="H7" s="50"/>
      <c r="I7" s="50"/>
      <c r="J7" s="1"/>
      <c r="K7" s="1"/>
    </row>
    <row r="8" spans="1:11" ht="15" thickBot="1" x14ac:dyDescent="0.35">
      <c r="A8" s="1"/>
      <c r="B8" s="51"/>
      <c r="C8" s="51"/>
      <c r="D8" s="51"/>
      <c r="E8" s="51"/>
      <c r="F8" s="51"/>
      <c r="G8" s="51"/>
      <c r="H8" s="51"/>
      <c r="I8" s="51"/>
    </row>
    <row r="9" spans="1:11" ht="40.799999999999997" thickBot="1" x14ac:dyDescent="0.35">
      <c r="A9" s="38">
        <v>2</v>
      </c>
      <c r="B9" s="15"/>
      <c r="C9" s="5" t="s">
        <v>8</v>
      </c>
      <c r="D9" s="4" t="s">
        <v>26</v>
      </c>
      <c r="E9" s="5" t="s">
        <v>18</v>
      </c>
      <c r="F9" s="5" t="s">
        <v>10</v>
      </c>
      <c r="G9" s="3" t="s">
        <v>20</v>
      </c>
      <c r="H9" s="4" t="s">
        <v>31</v>
      </c>
      <c r="I9" s="24" t="s">
        <v>25</v>
      </c>
    </row>
    <row r="10" spans="1:11" x14ac:dyDescent="0.3">
      <c r="A10" s="38"/>
      <c r="B10" s="52" t="s">
        <v>11</v>
      </c>
      <c r="C10" s="53"/>
      <c r="D10" s="6" t="s">
        <v>12</v>
      </c>
      <c r="E10" s="6" t="s">
        <v>13</v>
      </c>
      <c r="F10" s="6" t="s">
        <v>14</v>
      </c>
      <c r="G10" s="6" t="s">
        <v>15</v>
      </c>
      <c r="H10" s="6" t="s">
        <v>30</v>
      </c>
      <c r="I10" s="7" t="s">
        <v>16</v>
      </c>
    </row>
    <row r="11" spans="1:11" ht="15" thickBot="1" x14ac:dyDescent="0.35">
      <c r="A11" s="38"/>
      <c r="B11" s="54"/>
      <c r="C11" s="55"/>
      <c r="D11" s="11">
        <v>100</v>
      </c>
      <c r="E11" s="11">
        <v>120</v>
      </c>
      <c r="F11" s="11"/>
      <c r="G11" s="12">
        <v>1</v>
      </c>
      <c r="H11" s="16"/>
      <c r="I11" s="27">
        <v>2500</v>
      </c>
    </row>
    <row r="12" spans="1:11" x14ac:dyDescent="0.3">
      <c r="A12" s="43"/>
      <c r="B12" s="43"/>
      <c r="C12" s="43"/>
      <c r="D12" s="43"/>
      <c r="E12" s="43"/>
      <c r="F12" s="43"/>
      <c r="G12" s="43"/>
      <c r="H12" s="43"/>
      <c r="I12" s="43"/>
    </row>
    <row r="13" spans="1:11" ht="15" thickBot="1" x14ac:dyDescent="0.35">
      <c r="A13" s="43"/>
      <c r="B13" s="43"/>
      <c r="C13" s="43"/>
      <c r="D13" s="43"/>
      <c r="E13" s="43"/>
      <c r="F13" s="43"/>
      <c r="G13" s="43"/>
      <c r="H13" s="43"/>
      <c r="I13" s="43"/>
    </row>
    <row r="14" spans="1:11" ht="27.6" thickBot="1" x14ac:dyDescent="0.35">
      <c r="A14" s="38">
        <v>3</v>
      </c>
      <c r="B14" s="2"/>
      <c r="C14" s="3" t="s">
        <v>8</v>
      </c>
      <c r="D14" s="4" t="s">
        <v>22</v>
      </c>
      <c r="E14" s="5" t="s">
        <v>9</v>
      </c>
      <c r="F14" s="5" t="s">
        <v>10</v>
      </c>
      <c r="G14" s="3" t="s">
        <v>23</v>
      </c>
      <c r="H14" s="4" t="s">
        <v>28</v>
      </c>
      <c r="I14" s="25" t="s">
        <v>21</v>
      </c>
      <c r="J14" s="36"/>
      <c r="K14" s="36"/>
    </row>
    <row r="15" spans="1:11" x14ac:dyDescent="0.3">
      <c r="A15" s="38"/>
      <c r="B15" s="32" t="s">
        <v>11</v>
      </c>
      <c r="C15" s="33"/>
      <c r="D15" s="6" t="s">
        <v>12</v>
      </c>
      <c r="E15" s="6" t="s">
        <v>13</v>
      </c>
      <c r="F15" s="6" t="s">
        <v>14</v>
      </c>
      <c r="G15" s="6" t="s">
        <v>15</v>
      </c>
      <c r="H15" s="6" t="s">
        <v>30</v>
      </c>
      <c r="I15" s="7" t="s">
        <v>16</v>
      </c>
      <c r="J15" s="36"/>
      <c r="K15" s="36"/>
    </row>
    <row r="16" spans="1:11" x14ac:dyDescent="0.3">
      <c r="A16" s="38"/>
      <c r="B16" s="39"/>
      <c r="C16" s="40"/>
      <c r="G16" s="8">
        <v>1</v>
      </c>
      <c r="H16" s="9">
        <v>110</v>
      </c>
      <c r="I16" s="10">
        <v>1000</v>
      </c>
      <c r="J16" s="36"/>
      <c r="K16" s="36"/>
    </row>
    <row r="17" spans="1:11" x14ac:dyDescent="0.3">
      <c r="A17" s="38"/>
      <c r="B17" s="34"/>
      <c r="C17" s="35"/>
      <c r="D17" s="8"/>
      <c r="E17" s="8"/>
      <c r="F17" s="8"/>
      <c r="G17" s="8">
        <v>1</v>
      </c>
      <c r="H17" s="9">
        <v>100</v>
      </c>
      <c r="I17" s="10">
        <v>1300</v>
      </c>
      <c r="J17" s="36"/>
      <c r="K17" s="36"/>
    </row>
    <row r="18" spans="1:11" ht="15" thickBot="1" x14ac:dyDescent="0.35">
      <c r="A18" s="38"/>
      <c r="B18" s="41" t="s">
        <v>17</v>
      </c>
      <c r="C18" s="42"/>
      <c r="D18" s="11"/>
      <c r="E18" s="11"/>
      <c r="F18" s="11"/>
      <c r="G18" s="12">
        <f>SUM(G16:G17)</f>
        <v>2</v>
      </c>
      <c r="H18" s="13"/>
      <c r="I18" s="14">
        <f>SUM(I16:I17)</f>
        <v>2300</v>
      </c>
      <c r="J18" s="36"/>
      <c r="K18" s="36"/>
    </row>
    <row r="19" spans="1:11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" thickBot="1" x14ac:dyDescent="0.35">
      <c r="A20" s="36"/>
      <c r="B20" s="36"/>
      <c r="C20" s="36"/>
      <c r="D20" s="36"/>
      <c r="E20" s="36"/>
      <c r="F20" s="36"/>
      <c r="G20" s="36"/>
      <c r="H20" s="36"/>
      <c r="I20" s="36"/>
    </row>
    <row r="21" spans="1:11" ht="27.6" thickBot="1" x14ac:dyDescent="0.35">
      <c r="A21" s="38">
        <v>4</v>
      </c>
      <c r="B21" s="2"/>
      <c r="C21" s="3" t="s">
        <v>8</v>
      </c>
      <c r="D21" s="4" t="s">
        <v>22</v>
      </c>
      <c r="E21" s="5" t="s">
        <v>18</v>
      </c>
      <c r="F21" s="5" t="s">
        <v>10</v>
      </c>
      <c r="G21" s="3" t="s">
        <v>33</v>
      </c>
      <c r="H21" s="4" t="s">
        <v>34</v>
      </c>
      <c r="I21" s="25" t="s">
        <v>32</v>
      </c>
    </row>
    <row r="22" spans="1:11" x14ac:dyDescent="0.3">
      <c r="A22" s="38"/>
      <c r="B22" s="32" t="s">
        <v>11</v>
      </c>
      <c r="C22" s="33"/>
      <c r="D22" s="6" t="s">
        <v>12</v>
      </c>
      <c r="E22" s="6" t="s">
        <v>13</v>
      </c>
      <c r="F22" s="6" t="s">
        <v>14</v>
      </c>
      <c r="G22" s="6" t="s">
        <v>15</v>
      </c>
      <c r="H22" s="6" t="s">
        <v>30</v>
      </c>
      <c r="I22" s="7" t="s">
        <v>16</v>
      </c>
    </row>
    <row r="23" spans="1:11" x14ac:dyDescent="0.3">
      <c r="A23" s="38"/>
      <c r="B23" s="39"/>
      <c r="C23" s="40"/>
      <c r="D23" s="8">
        <v>142</v>
      </c>
      <c r="E23" s="8">
        <v>73</v>
      </c>
      <c r="F23" s="8">
        <v>104</v>
      </c>
      <c r="G23" s="29">
        <v>1</v>
      </c>
      <c r="H23" s="9">
        <v>110</v>
      </c>
      <c r="I23" s="28">
        <v>1200</v>
      </c>
    </row>
    <row r="24" spans="1:11" x14ac:dyDescent="0.3">
      <c r="A24" s="38"/>
      <c r="B24" s="34"/>
      <c r="C24" s="35"/>
      <c r="D24" s="44"/>
      <c r="E24" s="45"/>
      <c r="F24" s="45"/>
      <c r="G24" s="45"/>
      <c r="H24" s="45"/>
      <c r="I24" s="46"/>
    </row>
    <row r="25" spans="1:11" ht="15" thickBot="1" x14ac:dyDescent="0.35">
      <c r="A25" s="38"/>
      <c r="B25" s="41"/>
      <c r="C25" s="42"/>
      <c r="D25" s="47"/>
      <c r="E25" s="48"/>
      <c r="F25" s="48"/>
      <c r="G25" s="48"/>
      <c r="H25" s="48"/>
      <c r="I25" s="49"/>
    </row>
    <row r="27" spans="1:11" ht="15" thickBot="1" x14ac:dyDescent="0.35">
      <c r="B27" s="30" t="s">
        <v>17</v>
      </c>
      <c r="C27" s="31"/>
      <c r="D27" s="20"/>
      <c r="E27" s="20"/>
      <c r="F27" s="20"/>
      <c r="G27" s="21">
        <f>SUM(G23,G18,G11,G5)</f>
        <v>5</v>
      </c>
      <c r="H27" s="22">
        <f>SUM(H25:H26)</f>
        <v>0</v>
      </c>
      <c r="I27" s="23">
        <f>SUM(I23,I18,I11,I5)</f>
        <v>6320</v>
      </c>
    </row>
  </sheetData>
  <mergeCells count="19">
    <mergeCell ref="A2:I2"/>
    <mergeCell ref="A3:A6"/>
    <mergeCell ref="A9:A11"/>
    <mergeCell ref="B10:C11"/>
    <mergeCell ref="B6:I6"/>
    <mergeCell ref="B27:C27"/>
    <mergeCell ref="B4:C5"/>
    <mergeCell ref="J14:K19"/>
    <mergeCell ref="J3:K6"/>
    <mergeCell ref="A21:A25"/>
    <mergeCell ref="B22:C24"/>
    <mergeCell ref="B25:C25"/>
    <mergeCell ref="A12:I13"/>
    <mergeCell ref="A14:A18"/>
    <mergeCell ref="B15:C17"/>
    <mergeCell ref="B18:C18"/>
    <mergeCell ref="D24:I25"/>
    <mergeCell ref="B7:I8"/>
    <mergeCell ref="A19:I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Chkonia</dc:creator>
  <cp:lastModifiedBy>Zurab Chkonia</cp:lastModifiedBy>
  <dcterms:created xsi:type="dcterms:W3CDTF">2023-06-28T13:45:34Z</dcterms:created>
  <dcterms:modified xsi:type="dcterms:W3CDTF">2023-06-30T07:05:27Z</dcterms:modified>
</cp:coreProperties>
</file>