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cts\რუსთავი - RWC\2023\ტენდერები\საბალანსო მრიცხველების ჭების მოწყობა\tenders.ge\"/>
    </mc:Choice>
  </mc:AlternateContent>
  <bookViews>
    <workbookView xWindow="0" yWindow="0" windowWidth="24000" windowHeight="9636"/>
  </bookViews>
  <sheets>
    <sheet name="შეჯამება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6" i="1"/>
  <c r="G8" i="1"/>
  <c r="E7" i="1" l="1"/>
  <c r="E6" i="1"/>
  <c r="H8" i="1" l="1"/>
  <c r="D8" i="1" l="1"/>
  <c r="E8" i="1" l="1"/>
</calcChain>
</file>

<file path=xl/sharedStrings.xml><?xml version="1.0" encoding="utf-8"?>
<sst xmlns="http://schemas.openxmlformats.org/spreadsheetml/2006/main" count="11" uniqueCount="10">
  <si>
    <t>#</t>
  </si>
  <si>
    <t>სამუშაოს დასახელება</t>
  </si>
  <si>
    <t>შესრულების ვადა</t>
  </si>
  <si>
    <t>სულ</t>
  </si>
  <si>
    <t>ღირებულება 1 ცალი</t>
  </si>
  <si>
    <t>ღირებულება 61 ცალი</t>
  </si>
  <si>
    <t>RWC</t>
  </si>
  <si>
    <t xml:space="preserve">1500 მმ დიამეტრის ჭის მოწყობა </t>
  </si>
  <si>
    <t>2000 მმ დიამეტრის ჭის მოწყობა.</t>
  </si>
  <si>
    <t>ღირებულება 85 ცალი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</si>
</sst>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.00_);_(\(#,##0.00\);_(\ \-\ 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Segoe UI"/>
      <family val="2"/>
    </font>
    <font>
      <sz val="10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3" xfId="0" applyBorder="1"/>
    <xf numFmtId="0" fontId="0" fillId="0" borderId="4" xfId="0" applyBorder="1" applyAlignment="1">
      <alignment horizontal="center" vertical="center" wrapText="1"/>
    </xf>
    <xf numFmtId="0" fontId="0" fillId="0" borderId="1" xfId="0" applyBorder="1"/>
    <xf numFmtId="0" fontId="0" fillId="0" borderId="6" xfId="0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4" fontId="2" fillId="2" borderId="7" xfId="0" applyNumberFormat="1" applyFont="1" applyFill="1" applyBorder="1"/>
    <xf numFmtId="164" fontId="3" fillId="0" borderId="7" xfId="1" applyNumberFormat="1" applyFont="1" applyFill="1" applyBorder="1"/>
    <xf numFmtId="0" fontId="2" fillId="0" borderId="7" xfId="0" applyFont="1" applyBorder="1" applyAlignment="1">
      <alignment horizontal="center"/>
    </xf>
    <xf numFmtId="4" fontId="0" fillId="0" borderId="4" xfId="0" applyNumberFormat="1" applyFont="1" applyFill="1" applyBorder="1"/>
    <xf numFmtId="4" fontId="0" fillId="0" borderId="7" xfId="0" applyNumberFormat="1" applyFont="1" applyFill="1" applyBorder="1"/>
    <xf numFmtId="164" fontId="4" fillId="0" borderId="4" xfId="1" applyNumberFormat="1" applyFont="1" applyFill="1" applyBorder="1"/>
    <xf numFmtId="37" fontId="4" fillId="0" borderId="4" xfId="1" applyNumberFormat="1" applyFont="1" applyFill="1" applyBorder="1" applyAlignment="1">
      <alignment horizontal="right"/>
    </xf>
    <xf numFmtId="164" fontId="4" fillId="0" borderId="7" xfId="1" applyNumberFormat="1" applyFont="1" applyFill="1" applyBorder="1"/>
    <xf numFmtId="37" fontId="4" fillId="0" borderId="7" xfId="1" applyNumberFormat="1" applyFont="1" applyFill="1" applyBorder="1" applyAlignment="1">
      <alignment horizontal="right"/>
    </xf>
    <xf numFmtId="10" fontId="4" fillId="0" borderId="7" xfId="2" applyNumberFormat="1" applyFont="1" applyFill="1" applyBorder="1" applyAlignment="1">
      <alignment horizontal="right"/>
    </xf>
    <xf numFmtId="4" fontId="0" fillId="0" borderId="0" xfId="0" applyNumberFormat="1"/>
    <xf numFmtId="0" fontId="0" fillId="0" borderId="9" xfId="0" applyBorder="1" applyAlignment="1">
      <alignment horizontal="center"/>
    </xf>
    <xf numFmtId="4" fontId="0" fillId="0" borderId="6" xfId="0" applyNumberFormat="1" applyFont="1" applyFill="1" applyBorder="1"/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0" fillId="0" borderId="10" xfId="0" applyBorder="1"/>
    <xf numFmtId="0" fontId="2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3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0"/>
  <sheetViews>
    <sheetView tabSelected="1" zoomScale="80" zoomScaleNormal="80" workbookViewId="0">
      <selection activeCell="H14" sqref="H14"/>
    </sheetView>
  </sheetViews>
  <sheetFormatPr defaultRowHeight="14.4" x14ac:dyDescent="0.3"/>
  <cols>
    <col min="1" max="1" width="2.21875" customWidth="1"/>
    <col min="2" max="2" width="5.21875" customWidth="1"/>
    <col min="3" max="3" width="48.5546875" customWidth="1"/>
    <col min="4" max="5" width="18.5546875" customWidth="1"/>
    <col min="6" max="6" width="1" customWidth="1"/>
    <col min="7" max="8" width="17.44140625" customWidth="1"/>
    <col min="9" max="9" width="15.21875" customWidth="1"/>
  </cols>
  <sheetData>
    <row r="3" spans="2:9" ht="15" thickBot="1" x14ac:dyDescent="0.35"/>
    <row r="4" spans="2:9" ht="15.6" thickBot="1" x14ac:dyDescent="0.4">
      <c r="B4" s="3"/>
      <c r="C4" s="3"/>
      <c r="D4" s="22" t="s">
        <v>6</v>
      </c>
      <c r="E4" s="23"/>
      <c r="G4" s="24"/>
      <c r="H4" s="24"/>
      <c r="I4" s="24"/>
    </row>
    <row r="5" spans="2:9" ht="49.5" customHeight="1" thickBot="1" x14ac:dyDescent="0.35">
      <c r="B5" s="2" t="s">
        <v>0</v>
      </c>
      <c r="C5" s="26" t="s">
        <v>1</v>
      </c>
      <c r="D5" s="2" t="s">
        <v>4</v>
      </c>
      <c r="E5" s="2" t="s">
        <v>5</v>
      </c>
      <c r="F5" s="1"/>
      <c r="G5" s="4" t="s">
        <v>4</v>
      </c>
      <c r="H5" s="4" t="s">
        <v>9</v>
      </c>
      <c r="I5" s="4" t="s">
        <v>2</v>
      </c>
    </row>
    <row r="6" spans="2:9" ht="15.6" thickBot="1" x14ac:dyDescent="0.4">
      <c r="B6" s="20">
        <v>1</v>
      </c>
      <c r="C6" s="25" t="s">
        <v>7</v>
      </c>
      <c r="D6" s="21">
        <v>5134.3829333046078</v>
      </c>
      <c r="E6" s="12">
        <f>D6*54</f>
        <v>277256.6783984488</v>
      </c>
      <c r="F6" s="5"/>
      <c r="G6" s="14"/>
      <c r="H6" s="14">
        <f>G6*54</f>
        <v>0</v>
      </c>
      <c r="I6" s="15"/>
    </row>
    <row r="7" spans="2:9" ht="15" x14ac:dyDescent="0.35">
      <c r="B7" s="7">
        <v>2</v>
      </c>
      <c r="C7" s="8" t="s">
        <v>8</v>
      </c>
      <c r="D7" s="13">
        <v>6868.8860630252475</v>
      </c>
      <c r="E7" s="13">
        <f>D7*31</f>
        <v>212935.46795378267</v>
      </c>
      <c r="F7" s="6"/>
      <c r="G7" s="16"/>
      <c r="H7" s="16">
        <f>G7*31</f>
        <v>0</v>
      </c>
      <c r="I7" s="17"/>
    </row>
    <row r="8" spans="2:9" ht="15" x14ac:dyDescent="0.35">
      <c r="B8" s="7">
        <v>3</v>
      </c>
      <c r="C8" s="11" t="s">
        <v>3</v>
      </c>
      <c r="D8" s="9">
        <f>SUM(D6:D7)</f>
        <v>12003.268996329854</v>
      </c>
      <c r="E8" s="9">
        <f>SUM(E6:E7)</f>
        <v>490192.1463522315</v>
      </c>
      <c r="F8" s="6"/>
      <c r="G8" s="10">
        <f>SUM(G6:G7)</f>
        <v>0</v>
      </c>
      <c r="H8" s="10">
        <f>SUM(H6:H7)</f>
        <v>0</v>
      </c>
      <c r="I8" s="18"/>
    </row>
    <row r="10" spans="2:9" x14ac:dyDescent="0.3">
      <c r="E10" s="19"/>
    </row>
  </sheetData>
  <mergeCells count="2">
    <mergeCell ref="G4:I4"/>
    <mergeCell ref="D4:E4"/>
  </mergeCell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შეჯამება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Silagadze</dc:creator>
  <cp:lastModifiedBy>Mariam Silagadze</cp:lastModifiedBy>
  <cp:lastPrinted>2021-06-02T11:01:12Z</cp:lastPrinted>
  <dcterms:created xsi:type="dcterms:W3CDTF">2020-01-22T12:08:12Z</dcterms:created>
  <dcterms:modified xsi:type="dcterms:W3CDTF">2023-06-29T14:06:44Z</dcterms:modified>
</cp:coreProperties>
</file>