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10" windowWidth="14810" windowHeight="8010"/>
  </bookViews>
  <sheets>
    <sheet name="დანართი 1" sheetId="1" r:id="rId1"/>
  </sheets>
  <calcPr calcId="152511"/>
</workbook>
</file>

<file path=xl/calcChain.xml><?xml version="1.0" encoding="utf-8"?>
<calcChain xmlns="http://schemas.openxmlformats.org/spreadsheetml/2006/main">
  <c r="I14" i="1" l="1"/>
  <c r="I12" i="1"/>
  <c r="I10" i="1"/>
  <c r="I8" i="1"/>
  <c r="F14" i="1"/>
  <c r="F12" i="1"/>
  <c r="F10" i="1"/>
  <c r="F8" i="1"/>
  <c r="I17" i="1" l="1"/>
  <c r="F17" i="1" l="1"/>
</calcChain>
</file>

<file path=xl/sharedStrings.xml><?xml version="1.0" encoding="utf-8"?>
<sst xmlns="http://schemas.openxmlformats.org/spreadsheetml/2006/main" count="40" uniqueCount="30">
  <si>
    <t>დასახელება</t>
  </si>
  <si>
    <t>ფრანშიზა</t>
  </si>
  <si>
    <t>სადაზღვევო ლიმიტი (ლარი)</t>
  </si>
  <si>
    <t>სადაზღვევო პრემიის პროცენტი</t>
  </si>
  <si>
    <t>სათავო ოფისი</t>
  </si>
  <si>
    <t>USD 1,000 - თითოეულ შემთხვევაზე,</t>
  </si>
  <si>
    <t xml:space="preserve"> 1% მიწისძვრის შემთხვევაში</t>
  </si>
  <si>
    <t>ბანკომატები/ ფეიბოქსები / ქეშბოქსები</t>
  </si>
  <si>
    <t>USD 500 - თითოეულ შემთხვევაზე,</t>
  </si>
  <si>
    <t>1.5% მიწისძვრის შემთხვევაში</t>
  </si>
  <si>
    <t>საკუთარი და იჯარით აღებული ობიექტები მათ შორის შიგთავსი და რემონტი</t>
  </si>
  <si>
    <t xml:space="preserve">USD 500 - თითოეულ შემთხვევაზე, </t>
  </si>
  <si>
    <t>1.5% მიწისძვრის შემთხვევაში.</t>
  </si>
  <si>
    <t>დასაკუთრებული უძრავი და მოძრავი ქონება</t>
  </si>
  <si>
    <t>USD 250 - თითოეულ შემთხვევაზე,</t>
  </si>
  <si>
    <t xml:space="preserve">USD 250 - თითოეულ შემთხვევაზე, </t>
  </si>
  <si>
    <t>შემსყიდველი:</t>
  </si>
  <si>
    <t>სს საქართველოს ბანკი</t>
  </si>
  <si>
    <t>ტენდერი:</t>
  </si>
  <si>
    <t>Opt. 1</t>
  </si>
  <si>
    <t>Opt. 2</t>
  </si>
  <si>
    <t xml:space="preserve">ფრანშიზა </t>
  </si>
  <si>
    <t>ჯამი (1 წელი)</t>
  </si>
  <si>
    <t>წლიური პრემია (ლარი)</t>
  </si>
  <si>
    <t>*გთხოვთ მიუთითოთ სადაზღვევო პრემია პროცენტული ღირებულებით.</t>
  </si>
  <si>
    <t>*წინადადების წარდგენით თქვენ ეთანხმებით სატენდერო პირობებს.</t>
  </si>
  <si>
    <t>ხელმოწერა</t>
  </si>
  <si>
    <t>თარიღი</t>
  </si>
  <si>
    <t>ქონების ყველა რისკის (ALL RISK) სადაზღვევო პოლისის შესყიდვა *2023-2024</t>
  </si>
  <si>
    <t>მიუთითეთ კომპანიის დასახელება
&gt;&gt;&gt;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</si>
</sst>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BOG 2017"/>
      <family val="2"/>
    </font>
    <font>
      <sz val="8"/>
      <color theme="1"/>
      <name val="BOG 2017"/>
      <family val="2"/>
    </font>
    <font>
      <b/>
      <sz val="8"/>
      <color rgb="FF000000"/>
      <name val="BOG 2017"/>
      <family val="2"/>
    </font>
    <font>
      <sz val="8"/>
      <color rgb="FF000000"/>
      <name val="BOG 2017"/>
      <family val="2"/>
    </font>
    <font>
      <b/>
      <sz val="9"/>
      <color theme="1"/>
      <name val="BOG 2017"/>
      <family val="2"/>
    </font>
    <font>
      <b/>
      <sz val="9"/>
      <color rgb="FFFF0000"/>
      <name val="BOG 2017"/>
      <family val="2"/>
    </font>
    <font>
      <b/>
      <sz val="8"/>
      <name val="BOG 2017"/>
      <family val="2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9" fillId="2" borderId="0" applyNumberFormat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43" fontId="2" fillId="0" borderId="1" xfId="0" applyNumberFormat="1" applyFont="1" applyBorder="1"/>
    <xf numFmtId="0" fontId="8" fillId="0" borderId="2" xfId="0" applyFont="1" applyBorder="1" applyAlignment="1">
      <alignment horizontal="center" vertical="center"/>
    </xf>
    <xf numFmtId="0" fontId="2" fillId="0" borderId="9" xfId="0" applyFont="1" applyBorder="1"/>
    <xf numFmtId="0" fontId="5" fillId="0" borderId="6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3" fontId="5" fillId="0" borderId="6" xfId="0" applyNumberFormat="1" applyFont="1" applyBorder="1" applyAlignment="1">
      <alignment horizontal="right" vertical="center" wrapText="1"/>
    </xf>
    <xf numFmtId="3" fontId="5" fillId="0" borderId="3" xfId="0" applyNumberFormat="1" applyFont="1" applyBorder="1" applyAlignment="1">
      <alignment horizontal="right" vertical="center" wrapText="1"/>
    </xf>
    <xf numFmtId="0" fontId="5" fillId="0" borderId="6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43" fontId="5" fillId="0" borderId="6" xfId="1" applyFont="1" applyBorder="1" applyAlignment="1">
      <alignment horizontal="left" vertical="center"/>
    </xf>
    <xf numFmtId="43" fontId="5" fillId="0" borderId="3" xfId="1" applyFont="1" applyBorder="1" applyAlignment="1">
      <alignment horizontal="left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 wrapText="1"/>
    </xf>
    <xf numFmtId="0" fontId="6" fillId="0" borderId="0" xfId="0" applyFont="1" applyAlignment="1">
      <alignment horizontal="right" vertical="center"/>
    </xf>
    <xf numFmtId="0" fontId="9" fillId="2" borderId="0" xfId="2"/>
  </cellXfs>
  <cellStyles count="3">
    <cellStyle name="Accent6" xfId="2" builtinId="49"/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25"/>
  <sheetViews>
    <sheetView showGridLines="0" tabSelected="1" zoomScaleNormal="100" workbookViewId="0">
      <selection activeCell="L8" sqref="L8"/>
    </sheetView>
  </sheetViews>
  <sheetFormatPr defaultRowHeight="12" x14ac:dyDescent="0.3"/>
  <cols>
    <col min="1" max="1" width="8.7265625" style="1"/>
    <col min="2" max="2" width="19.1796875" style="1" customWidth="1"/>
    <col min="3" max="3" width="12.1796875" style="1" customWidth="1"/>
    <col min="4" max="4" width="17.90625" style="1" customWidth="1"/>
    <col min="5" max="5" width="13.6328125" style="1" customWidth="1"/>
    <col min="6" max="6" width="15.54296875" style="1" customWidth="1"/>
    <col min="7" max="7" width="15.6328125" style="1" customWidth="1"/>
    <col min="8" max="8" width="12.36328125" style="1" customWidth="1"/>
    <col min="9" max="9" width="16.6328125" style="1" customWidth="1"/>
    <col min="10" max="16384" width="8.7265625" style="1"/>
  </cols>
  <sheetData>
    <row r="1" spans="2:9" ht="14.5" x14ac:dyDescent="0.35">
      <c r="B1" s="26" t="s">
        <v>16</v>
      </c>
      <c r="C1" s="26"/>
      <c r="D1" s="26" t="s">
        <v>17</v>
      </c>
      <c r="E1" s="26"/>
      <c r="F1" s="26"/>
      <c r="G1" s="26"/>
      <c r="H1" s="26"/>
      <c r="I1" s="26"/>
    </row>
    <row r="2" spans="2:9" ht="14.5" x14ac:dyDescent="0.35">
      <c r="B2" s="26" t="s">
        <v>18</v>
      </c>
      <c r="C2" s="26"/>
      <c r="D2" s="26" t="s">
        <v>28</v>
      </c>
      <c r="E2" s="26"/>
      <c r="F2" s="26"/>
      <c r="G2" s="26"/>
      <c r="H2" s="26"/>
      <c r="I2" s="26"/>
    </row>
    <row r="3" spans="2:9" ht="12.5" thickBot="1" x14ac:dyDescent="0.35"/>
    <row r="4" spans="2:9" ht="32" customHeight="1" thickBot="1" x14ac:dyDescent="0.35">
      <c r="B4" s="24" t="s">
        <v>29</v>
      </c>
      <c r="C4" s="25"/>
      <c r="D4" s="21"/>
      <c r="E4" s="22"/>
      <c r="F4" s="22"/>
      <c r="G4" s="22"/>
      <c r="H4" s="22"/>
      <c r="I4" s="23"/>
    </row>
    <row r="5" spans="2:9" ht="12.5" thickBot="1" x14ac:dyDescent="0.35"/>
    <row r="6" spans="2:9" ht="21" customHeight="1" thickBot="1" x14ac:dyDescent="0.35">
      <c r="D6" s="18" t="s">
        <v>19</v>
      </c>
      <c r="E6" s="19"/>
      <c r="F6" s="20"/>
      <c r="G6" s="18" t="s">
        <v>20</v>
      </c>
      <c r="H6" s="19"/>
      <c r="I6" s="20"/>
    </row>
    <row r="7" spans="2:9" s="2" customFormat="1" ht="32" thickBot="1" x14ac:dyDescent="0.3">
      <c r="B7" s="3" t="s">
        <v>0</v>
      </c>
      <c r="C7" s="4" t="s">
        <v>2</v>
      </c>
      <c r="D7" s="8" t="s">
        <v>1</v>
      </c>
      <c r="E7" s="4" t="s">
        <v>3</v>
      </c>
      <c r="F7" s="4" t="s">
        <v>23</v>
      </c>
      <c r="G7" s="8" t="s">
        <v>21</v>
      </c>
      <c r="H7" s="4" t="s">
        <v>3</v>
      </c>
      <c r="I7" s="4" t="s">
        <v>23</v>
      </c>
    </row>
    <row r="8" spans="2:9" s="2" customFormat="1" ht="31.5" x14ac:dyDescent="0.25">
      <c r="B8" s="10" t="s">
        <v>4</v>
      </c>
      <c r="C8" s="12">
        <v>41000000</v>
      </c>
      <c r="D8" s="5" t="s">
        <v>5</v>
      </c>
      <c r="E8" s="14"/>
      <c r="F8" s="16">
        <f>E8*C8</f>
        <v>0</v>
      </c>
      <c r="G8" s="5" t="s">
        <v>8</v>
      </c>
      <c r="H8" s="14"/>
      <c r="I8" s="16">
        <f>H8*C8</f>
        <v>0</v>
      </c>
    </row>
    <row r="9" spans="2:9" s="2" customFormat="1" ht="21.5" thickBot="1" x14ac:dyDescent="0.3">
      <c r="B9" s="11"/>
      <c r="C9" s="13"/>
      <c r="D9" s="6" t="s">
        <v>6</v>
      </c>
      <c r="E9" s="15"/>
      <c r="F9" s="17"/>
      <c r="G9" s="6" t="s">
        <v>6</v>
      </c>
      <c r="H9" s="15"/>
      <c r="I9" s="17"/>
    </row>
    <row r="10" spans="2:9" s="2" customFormat="1" ht="31.5" x14ac:dyDescent="0.25">
      <c r="B10" s="10" t="s">
        <v>7</v>
      </c>
      <c r="C10" s="12">
        <v>21000000</v>
      </c>
      <c r="D10" s="5" t="s">
        <v>8</v>
      </c>
      <c r="E10" s="14"/>
      <c r="F10" s="16">
        <f t="shared" ref="F10" si="0">E10*C10</f>
        <v>0</v>
      </c>
      <c r="G10" s="5" t="s">
        <v>14</v>
      </c>
      <c r="H10" s="14"/>
      <c r="I10" s="16">
        <f t="shared" ref="I10" si="1">H10*C10</f>
        <v>0</v>
      </c>
    </row>
    <row r="11" spans="2:9" s="2" customFormat="1" ht="21.5" thickBot="1" x14ac:dyDescent="0.3">
      <c r="B11" s="11"/>
      <c r="C11" s="13"/>
      <c r="D11" s="6" t="s">
        <v>9</v>
      </c>
      <c r="E11" s="15"/>
      <c r="F11" s="17"/>
      <c r="G11" s="6" t="s">
        <v>9</v>
      </c>
      <c r="H11" s="15"/>
      <c r="I11" s="17"/>
    </row>
    <row r="12" spans="2:9" s="2" customFormat="1" ht="31.5" x14ac:dyDescent="0.25">
      <c r="B12" s="10" t="s">
        <v>10</v>
      </c>
      <c r="C12" s="12">
        <v>265000000</v>
      </c>
      <c r="D12" s="5" t="s">
        <v>11</v>
      </c>
      <c r="E12" s="14"/>
      <c r="F12" s="16">
        <f t="shared" ref="F12" si="2">E12*C12</f>
        <v>0</v>
      </c>
      <c r="G12" s="5" t="s">
        <v>15</v>
      </c>
      <c r="H12" s="14"/>
      <c r="I12" s="16">
        <f t="shared" ref="I12" si="3">H12*C12</f>
        <v>0</v>
      </c>
    </row>
    <row r="13" spans="2:9" s="2" customFormat="1" ht="21.5" thickBot="1" x14ac:dyDescent="0.3">
      <c r="B13" s="11"/>
      <c r="C13" s="13"/>
      <c r="D13" s="6" t="s">
        <v>12</v>
      </c>
      <c r="E13" s="15"/>
      <c r="F13" s="17"/>
      <c r="G13" s="6" t="s">
        <v>12</v>
      </c>
      <c r="H13" s="15"/>
      <c r="I13" s="17"/>
    </row>
    <row r="14" spans="2:9" s="2" customFormat="1" ht="31.5" x14ac:dyDescent="0.25">
      <c r="B14" s="10" t="s">
        <v>13</v>
      </c>
      <c r="C14" s="12">
        <v>281000000</v>
      </c>
      <c r="D14" s="5" t="s">
        <v>8</v>
      </c>
      <c r="E14" s="14"/>
      <c r="F14" s="16">
        <f t="shared" ref="F14" si="4">E14*C14</f>
        <v>0</v>
      </c>
      <c r="G14" s="5" t="s">
        <v>14</v>
      </c>
      <c r="H14" s="14"/>
      <c r="I14" s="16">
        <f t="shared" ref="I14" si="5">H14*C14</f>
        <v>0</v>
      </c>
    </row>
    <row r="15" spans="2:9" s="2" customFormat="1" ht="21.5" thickBot="1" x14ac:dyDescent="0.3">
      <c r="B15" s="11"/>
      <c r="C15" s="13"/>
      <c r="D15" s="6" t="s">
        <v>12</v>
      </c>
      <c r="E15" s="15"/>
      <c r="F15" s="17"/>
      <c r="G15" s="6" t="s">
        <v>12</v>
      </c>
      <c r="H15" s="15"/>
      <c r="I15" s="17"/>
    </row>
    <row r="16" spans="2:9" ht="12.5" thickBot="1" x14ac:dyDescent="0.35"/>
    <row r="17" spans="2:9" ht="22.5" customHeight="1" thickBot="1" x14ac:dyDescent="0.35">
      <c r="B17" s="1" t="s">
        <v>22</v>
      </c>
      <c r="F17" s="7">
        <f>SUM(F8:F15)</f>
        <v>0</v>
      </c>
      <c r="I17" s="7">
        <f>SUM(I8:I15)</f>
        <v>0</v>
      </c>
    </row>
    <row r="20" spans="2:9" x14ac:dyDescent="0.3">
      <c r="B20" s="1" t="s">
        <v>24</v>
      </c>
    </row>
    <row r="21" spans="2:9" x14ac:dyDescent="0.3">
      <c r="B21" s="1" t="s">
        <v>25</v>
      </c>
    </row>
    <row r="22" spans="2:9" x14ac:dyDescent="0.3">
      <c r="G22" s="1" t="s">
        <v>26</v>
      </c>
      <c r="H22" s="9"/>
      <c r="I22" s="9"/>
    </row>
    <row r="25" spans="2:9" x14ac:dyDescent="0.3">
      <c r="G25" s="1" t="s">
        <v>27</v>
      </c>
      <c r="H25" s="9"/>
      <c r="I25" s="9"/>
    </row>
  </sheetData>
  <mergeCells count="28">
    <mergeCell ref="D4:I4"/>
    <mergeCell ref="B4:C4"/>
    <mergeCell ref="I8:I9"/>
    <mergeCell ref="I10:I11"/>
    <mergeCell ref="I12:I13"/>
    <mergeCell ref="B12:B13"/>
    <mergeCell ref="C12:C13"/>
    <mergeCell ref="I14:I15"/>
    <mergeCell ref="D6:F6"/>
    <mergeCell ref="G6:I6"/>
    <mergeCell ref="H8:H9"/>
    <mergeCell ref="H10:H11"/>
    <mergeCell ref="H12:H13"/>
    <mergeCell ref="H14:H15"/>
    <mergeCell ref="F8:F9"/>
    <mergeCell ref="F10:F11"/>
    <mergeCell ref="F12:F13"/>
    <mergeCell ref="F14:F15"/>
    <mergeCell ref="E12:E13"/>
    <mergeCell ref="B14:B15"/>
    <mergeCell ref="C14:C15"/>
    <mergeCell ref="E14:E15"/>
    <mergeCell ref="B8:B9"/>
    <mergeCell ref="C8:C9"/>
    <mergeCell ref="E8:E9"/>
    <mergeCell ref="B10:B11"/>
    <mergeCell ref="C10:C11"/>
    <mergeCell ref="E10:E11"/>
  </mergeCells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დანართი 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2023-07-10T11:26:00Z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LPManualFileClassification">
    <vt:lpwstr>{1A067545-A4E2-4FA1-8094-0D7902669705}</vt:lpwstr>
  </property>
  <property fmtid="{D5CDD505-2E9C-101B-9397-08002B2CF9AE}" pid="3" name="DLPManualFileClassificationLastModifiedBy">
    <vt:lpwstr>BOG0\nimikeladze</vt:lpwstr>
  </property>
  <property fmtid="{D5CDD505-2E9C-101B-9397-08002B2CF9AE}" pid="4" name="DLPManualFileClassificationLastModificationDate">
    <vt:lpwstr>1688979004</vt:lpwstr>
  </property>
  <property fmtid="{D5CDD505-2E9C-101B-9397-08002B2CF9AE}" pid="5" name="DLPManualFileClassificationVersion">
    <vt:lpwstr>11.6.600.21</vt:lpwstr>
  </property>
</Properties>
</file>