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t.razmadze\OneDrive - Georgian Manganese, LLC\Desktop\სატენდერო შაბლონი\"/>
    </mc:Choice>
  </mc:AlternateContent>
  <xr:revisionPtr revIDLastSave="0" documentId="13_ncr:1_{255000F4-FAAC-4835-B3EA-2DA8F718CD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1" l="1"/>
  <c r="J19" i="1"/>
</calcChain>
</file>

<file path=xl/sharedStrings.xml><?xml version="1.0" encoding="utf-8"?>
<sst xmlns="http://schemas.openxmlformats.org/spreadsheetml/2006/main" count="68" uniqueCount="52">
  <si>
    <t>Контрагент</t>
  </si>
  <si>
    <t>Условие поставки</t>
  </si>
  <si>
    <t>Адрес загрузки груза</t>
  </si>
  <si>
    <t>Номер заказа поставщика</t>
  </si>
  <si>
    <t>Наименование тендера</t>
  </si>
  <si>
    <t>Комментарий</t>
  </si>
  <si>
    <t>Yongan Road, Mi Shui Street, Gaomi City, Weifang City, Shandong Province</t>
  </si>
  <si>
    <t>SBL00003254</t>
  </si>
  <si>
    <t>Tire  26.5-R25 28PR (Radial tires) TL (8 pcs)</t>
  </si>
  <si>
    <t>SBL00003144</t>
  </si>
  <si>
    <t>Lifting Equipment purchase 2/2</t>
  </si>
  <si>
    <t>Chain / Sucai Road, Suchen Town, Hailing District, Taizhou City</t>
  </si>
  <si>
    <t>Bag / Donglu Industrial Park, Donglu Township, Qingyuan District, Baoding City, Hebei Province</t>
  </si>
  <si>
    <t>Weiyuan Road and North Ring Road crossing, Muye District, Xinxiang City, Henan Province</t>
  </si>
  <si>
    <t>SBL00003108</t>
  </si>
  <si>
    <t>Dust bag filter spring d. 10581</t>
  </si>
  <si>
    <t>Pallet</t>
  </si>
  <si>
    <t>Xiguajin village, Yongnian County, Handan city, Hebei province</t>
  </si>
  <si>
    <t>SBL00003196</t>
  </si>
  <si>
    <t>Procurement of fasteners</t>
  </si>
  <si>
    <t>Pallets</t>
  </si>
  <si>
    <t>SBL00003122</t>
  </si>
  <si>
    <t>Buckets / Teeth / Spare Parts 2023</t>
  </si>
  <si>
    <t>Jiada Road, Liuhang Street, High-tech Zone, Jining City, Shandong Province</t>
  </si>
  <si>
    <t>No.53, Jili Road, Tianqiao District, Jinan City (bucket tooth, boxes)</t>
  </si>
  <si>
    <t>Zimao town, Yangdian industrial zone, Jinjiang City, or Guangzhou warehouse (bucket tooth, boxes)</t>
  </si>
  <si>
    <t>Jining or Quanzhou, due to the supplier's stock location</t>
  </si>
  <si>
    <t>Mi Shui Street, Gaomi City, Weifang City, Shandong Province</t>
  </si>
  <si>
    <t>SBL00002833</t>
  </si>
  <si>
    <t>Tender for TIres H1 2023 zfz</t>
  </si>
  <si>
    <t>Nude packing</t>
  </si>
  <si>
    <t>Zone B, Auto and Motorcycle City, Lanshan District, Linyi City, Shandong Province</t>
  </si>
  <si>
    <t>SBL00002846</t>
  </si>
  <si>
    <t>Tender for TIres H1 2023 chgok</t>
  </si>
  <si>
    <t>Bags</t>
  </si>
  <si>
    <t>Wutu Street, Changle County, Weifang City, Shandong Province</t>
  </si>
  <si>
    <t>SBL00002827</t>
  </si>
  <si>
    <t>2023/H1 Rubber Hose</t>
  </si>
  <si>
    <t>PVC Hoses packed in PE rolls</t>
  </si>
  <si>
    <t>Du Qiao Jingxian, Hengshui City, Hebei Province</t>
  </si>
  <si>
    <t>EXW</t>
  </si>
  <si>
    <t>Длинна (см.)</t>
  </si>
  <si>
    <t>Ширина (см.)</t>
  </si>
  <si>
    <t>Высота (см.)</t>
  </si>
  <si>
    <t>Количество мест</t>
  </si>
  <si>
    <t>Объем</t>
  </si>
  <si>
    <t>Вес (кг.)</t>
  </si>
  <si>
    <t>Fuquan Street, Gaomi City, Weifang City, Shandong Province</t>
  </si>
  <si>
    <t>Hoses, packed in rolls in PE 1520 KG total</t>
  </si>
  <si>
    <t>Supplier #1</t>
  </si>
  <si>
    <t>3 Addresses*</t>
  </si>
  <si>
    <t>2 addresses*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</si>
</sst>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1" fontId="2" fillId="0" borderId="1" xfId="1" applyNumberFormat="1" applyFont="1" applyBorder="1" applyAlignment="1">
      <alignment horizontal="right"/>
    </xf>
    <xf numFmtId="2" fontId="2" fillId="0" borderId="1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0" fontId="0" fillId="0" borderId="0" xfId="0" applyAlignment="1">
      <alignment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center"/>
    </xf>
    <xf numFmtId="0" fontId="2" fillId="0" borderId="1" xfId="1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left" vertical="center"/>
    </xf>
    <xf numFmtId="0" fontId="2" fillId="0" borderId="2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horizontal="center" vertical="center"/>
    </xf>
    <xf numFmtId="0" fontId="2" fillId="0" borderId="4" xfId="1" applyNumberFormat="1" applyFont="1" applyBorder="1" applyAlignment="1">
      <alignment horizontal="center" vertical="center"/>
    </xf>
    <xf numFmtId="2" fontId="3" fillId="0" borderId="0" xfId="0" applyNumberFormat="1" applyFont="1"/>
    <xf numFmtId="3" fontId="3" fillId="0" borderId="0" xfId="0" applyNumberFormat="1" applyFont="1"/>
  </cellXfs>
  <cellStyles count="2">
    <cellStyle name="Normal" xfId="0" builtinId="0"/>
    <cellStyle name="Normal_Sheet1" xfId="1" xr:uid="{730A1F4C-72CB-4CF8-89D8-5853D0ACCC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zoomScale="70" zoomScaleNormal="70" workbookViewId="0">
      <selection activeCell="J23" sqref="J23"/>
    </sheetView>
  </sheetViews>
  <sheetFormatPr defaultRowHeight="14.4" x14ac:dyDescent="0.3"/>
  <cols>
    <col min="1" max="1" width="12.6640625" customWidth="1"/>
    <col min="3" max="3" width="42.33203125" customWidth="1"/>
    <col min="4" max="4" width="20.6640625" customWidth="1"/>
    <col min="5" max="5" width="31.6640625" customWidth="1"/>
    <col min="12" max="12" width="89.6640625" bestFit="1" customWidth="1"/>
  </cols>
  <sheetData>
    <row r="1" spans="1:12" s="5" customFormat="1" ht="26.4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41</v>
      </c>
      <c r="G1" s="6" t="s">
        <v>42</v>
      </c>
      <c r="H1" s="6" t="s">
        <v>43</v>
      </c>
      <c r="I1" s="6" t="s">
        <v>44</v>
      </c>
      <c r="J1" s="6" t="s">
        <v>45</v>
      </c>
      <c r="K1" s="6" t="s">
        <v>46</v>
      </c>
      <c r="L1" s="6" t="s">
        <v>5</v>
      </c>
    </row>
    <row r="2" spans="1:12" x14ac:dyDescent="0.3">
      <c r="A2" s="10" t="s">
        <v>49</v>
      </c>
      <c r="B2" s="10" t="s">
        <v>40</v>
      </c>
      <c r="C2" s="7" t="s">
        <v>6</v>
      </c>
      <c r="D2" s="7" t="s">
        <v>7</v>
      </c>
      <c r="E2" s="7" t="s">
        <v>8</v>
      </c>
      <c r="F2" s="1">
        <v>179</v>
      </c>
      <c r="G2" s="1">
        <v>68</v>
      </c>
      <c r="H2" s="1">
        <v>169</v>
      </c>
      <c r="I2" s="1">
        <v>8</v>
      </c>
      <c r="J2" s="2">
        <v>16.46</v>
      </c>
      <c r="K2" s="3">
        <v>3728</v>
      </c>
      <c r="L2" s="8"/>
    </row>
    <row r="3" spans="1:12" x14ac:dyDescent="0.3">
      <c r="A3" s="11"/>
      <c r="B3" s="11"/>
      <c r="C3" s="9" t="s">
        <v>51</v>
      </c>
      <c r="D3" s="9" t="s">
        <v>9</v>
      </c>
      <c r="E3" s="7" t="s">
        <v>10</v>
      </c>
      <c r="F3" s="1">
        <v>100</v>
      </c>
      <c r="G3" s="1">
        <v>100</v>
      </c>
      <c r="H3" s="1">
        <v>70</v>
      </c>
      <c r="I3" s="1">
        <v>2</v>
      </c>
      <c r="J3" s="4">
        <v>1.4</v>
      </c>
      <c r="K3" s="3">
        <v>2240</v>
      </c>
      <c r="L3" s="8" t="s">
        <v>11</v>
      </c>
    </row>
    <row r="4" spans="1:12" x14ac:dyDescent="0.3">
      <c r="A4" s="11"/>
      <c r="B4" s="11"/>
      <c r="C4" s="9"/>
      <c r="D4" s="9"/>
      <c r="E4" s="7" t="s">
        <v>10</v>
      </c>
      <c r="F4" s="1">
        <v>50</v>
      </c>
      <c r="G4" s="1">
        <v>50</v>
      </c>
      <c r="H4" s="1">
        <v>50</v>
      </c>
      <c r="I4" s="1">
        <v>1</v>
      </c>
      <c r="J4" s="2">
        <v>0.13</v>
      </c>
      <c r="K4" s="1">
        <v>220</v>
      </c>
      <c r="L4" s="8" t="s">
        <v>12</v>
      </c>
    </row>
    <row r="5" spans="1:12" x14ac:dyDescent="0.3">
      <c r="A5" s="11"/>
      <c r="B5" s="11"/>
      <c r="C5" s="7" t="s">
        <v>13</v>
      </c>
      <c r="D5" s="7" t="s">
        <v>14</v>
      </c>
      <c r="E5" s="7" t="s">
        <v>15</v>
      </c>
      <c r="F5" s="1">
        <v>80</v>
      </c>
      <c r="G5" s="1">
        <v>80</v>
      </c>
      <c r="H5" s="1">
        <v>50</v>
      </c>
      <c r="I5" s="1">
        <v>1</v>
      </c>
      <c r="J5" s="2">
        <v>0.32</v>
      </c>
      <c r="K5" s="1">
        <v>540</v>
      </c>
      <c r="L5" s="8" t="s">
        <v>16</v>
      </c>
    </row>
    <row r="6" spans="1:12" x14ac:dyDescent="0.3">
      <c r="A6" s="11"/>
      <c r="B6" s="11"/>
      <c r="C6" s="7" t="s">
        <v>17</v>
      </c>
      <c r="D6" s="7" t="s">
        <v>18</v>
      </c>
      <c r="E6" s="7" t="s">
        <v>19</v>
      </c>
      <c r="F6" s="1">
        <v>110</v>
      </c>
      <c r="G6" s="1">
        <v>100</v>
      </c>
      <c r="H6" s="1">
        <v>70</v>
      </c>
      <c r="I6" s="1">
        <v>4</v>
      </c>
      <c r="J6" s="2">
        <v>3.08</v>
      </c>
      <c r="K6" s="3">
        <v>6560</v>
      </c>
      <c r="L6" s="8" t="s">
        <v>20</v>
      </c>
    </row>
    <row r="7" spans="1:12" x14ac:dyDescent="0.3">
      <c r="A7" s="11"/>
      <c r="B7" s="11"/>
      <c r="C7" s="9" t="s">
        <v>50</v>
      </c>
      <c r="D7" s="9" t="s">
        <v>21</v>
      </c>
      <c r="E7" s="7" t="s">
        <v>22</v>
      </c>
      <c r="F7" s="1">
        <v>150</v>
      </c>
      <c r="G7" s="1">
        <v>144</v>
      </c>
      <c r="H7" s="1">
        <v>130</v>
      </c>
      <c r="I7" s="1">
        <v>1</v>
      </c>
      <c r="J7" s="2">
        <v>2.81</v>
      </c>
      <c r="K7" s="1">
        <v>860</v>
      </c>
      <c r="L7" s="8" t="s">
        <v>23</v>
      </c>
    </row>
    <row r="8" spans="1:12" x14ac:dyDescent="0.3">
      <c r="A8" s="11"/>
      <c r="B8" s="11"/>
      <c r="C8" s="9"/>
      <c r="D8" s="9"/>
      <c r="E8" s="7" t="s">
        <v>22</v>
      </c>
      <c r="F8" s="1">
        <v>50</v>
      </c>
      <c r="G8" s="1">
        <v>50</v>
      </c>
      <c r="H8" s="1">
        <v>60</v>
      </c>
      <c r="I8" s="1">
        <v>1</v>
      </c>
      <c r="J8" s="2">
        <v>0.15</v>
      </c>
      <c r="K8" s="1">
        <v>405</v>
      </c>
      <c r="L8" s="8" t="s">
        <v>24</v>
      </c>
    </row>
    <row r="9" spans="1:12" x14ac:dyDescent="0.3">
      <c r="A9" s="11"/>
      <c r="B9" s="11"/>
      <c r="C9" s="9"/>
      <c r="D9" s="9"/>
      <c r="E9" s="7" t="s">
        <v>22</v>
      </c>
      <c r="F9" s="1">
        <v>40</v>
      </c>
      <c r="G9" s="1">
        <v>40</v>
      </c>
      <c r="H9" s="1">
        <v>50</v>
      </c>
      <c r="I9" s="1">
        <v>1</v>
      </c>
      <c r="J9" s="2">
        <v>0.08</v>
      </c>
      <c r="K9" s="1">
        <v>150</v>
      </c>
      <c r="L9" s="8" t="s">
        <v>25</v>
      </c>
    </row>
    <row r="10" spans="1:12" x14ac:dyDescent="0.3">
      <c r="A10" s="11"/>
      <c r="B10" s="11"/>
      <c r="C10" s="9"/>
      <c r="D10" s="9"/>
      <c r="E10" s="7" t="s">
        <v>22</v>
      </c>
      <c r="F10" s="1">
        <v>40</v>
      </c>
      <c r="G10" s="1">
        <v>40</v>
      </c>
      <c r="H10" s="1">
        <v>50</v>
      </c>
      <c r="I10" s="1">
        <v>1</v>
      </c>
      <c r="J10" s="2">
        <v>0.08</v>
      </c>
      <c r="K10" s="1">
        <v>120</v>
      </c>
      <c r="L10" s="8" t="s">
        <v>26</v>
      </c>
    </row>
    <row r="11" spans="1:12" x14ac:dyDescent="0.3">
      <c r="A11" s="11"/>
      <c r="B11" s="11"/>
      <c r="C11" s="9" t="s">
        <v>47</v>
      </c>
      <c r="D11" s="9" t="s">
        <v>28</v>
      </c>
      <c r="E11" s="7" t="s">
        <v>29</v>
      </c>
      <c r="F11" s="1">
        <v>70</v>
      </c>
      <c r="G11" s="1">
        <v>70</v>
      </c>
      <c r="H11" s="1">
        <v>40</v>
      </c>
      <c r="I11" s="1">
        <v>4</v>
      </c>
      <c r="J11" s="2">
        <v>0.78</v>
      </c>
      <c r="K11" s="1">
        <v>380</v>
      </c>
      <c r="L11" s="8" t="s">
        <v>30</v>
      </c>
    </row>
    <row r="12" spans="1:12" x14ac:dyDescent="0.3">
      <c r="A12" s="11"/>
      <c r="B12" s="11"/>
      <c r="C12" s="9"/>
      <c r="D12" s="9"/>
      <c r="E12" s="7" t="s">
        <v>29</v>
      </c>
      <c r="F12" s="1">
        <v>40</v>
      </c>
      <c r="G12" s="1">
        <v>40</v>
      </c>
      <c r="H12" s="1">
        <v>35</v>
      </c>
      <c r="I12" s="1">
        <v>4</v>
      </c>
      <c r="J12" s="2">
        <v>0.22</v>
      </c>
      <c r="K12" s="1">
        <v>200</v>
      </c>
      <c r="L12" s="8" t="s">
        <v>30</v>
      </c>
    </row>
    <row r="13" spans="1:12" x14ac:dyDescent="0.3">
      <c r="A13" s="11"/>
      <c r="B13" s="11"/>
      <c r="C13" s="7" t="s">
        <v>31</v>
      </c>
      <c r="D13" s="7" t="s">
        <v>28</v>
      </c>
      <c r="E13" s="7" t="s">
        <v>29</v>
      </c>
      <c r="F13" s="1">
        <v>50</v>
      </c>
      <c r="G13" s="1">
        <v>40</v>
      </c>
      <c r="H13" s="1">
        <v>25</v>
      </c>
      <c r="I13" s="1">
        <v>2</v>
      </c>
      <c r="J13" s="4">
        <v>0.1</v>
      </c>
      <c r="K13" s="1">
        <v>48</v>
      </c>
      <c r="L13" s="8"/>
    </row>
    <row r="14" spans="1:12" x14ac:dyDescent="0.3">
      <c r="A14" s="11"/>
      <c r="B14" s="11"/>
      <c r="C14" s="7" t="s">
        <v>31</v>
      </c>
      <c r="D14" s="7" t="s">
        <v>32</v>
      </c>
      <c r="E14" s="7" t="s">
        <v>33</v>
      </c>
      <c r="F14" s="1">
        <v>55</v>
      </c>
      <c r="G14" s="1">
        <v>40</v>
      </c>
      <c r="H14" s="1">
        <v>25</v>
      </c>
      <c r="I14" s="1">
        <v>52</v>
      </c>
      <c r="J14" s="2">
        <v>2.86</v>
      </c>
      <c r="K14" s="3">
        <v>1420</v>
      </c>
      <c r="L14" s="8" t="s">
        <v>34</v>
      </c>
    </row>
    <row r="15" spans="1:12" x14ac:dyDescent="0.3">
      <c r="A15" s="11"/>
      <c r="B15" s="11"/>
      <c r="C15" s="7" t="s">
        <v>27</v>
      </c>
      <c r="D15" s="7" t="s">
        <v>32</v>
      </c>
      <c r="E15" s="7" t="s">
        <v>33</v>
      </c>
      <c r="F15" s="1">
        <v>55</v>
      </c>
      <c r="G15" s="1">
        <v>40</v>
      </c>
      <c r="H15" s="1">
        <v>25</v>
      </c>
      <c r="I15" s="1">
        <v>10</v>
      </c>
      <c r="J15" s="2">
        <v>0.55000000000000004</v>
      </c>
      <c r="K15" s="1">
        <v>335</v>
      </c>
      <c r="L15" s="8" t="s">
        <v>34</v>
      </c>
    </row>
    <row r="16" spans="1:12" x14ac:dyDescent="0.3">
      <c r="A16" s="11"/>
      <c r="B16" s="11"/>
      <c r="C16" s="7" t="s">
        <v>35</v>
      </c>
      <c r="D16" s="7" t="s">
        <v>36</v>
      </c>
      <c r="E16" s="7" t="s">
        <v>37</v>
      </c>
      <c r="F16" s="1">
        <v>110</v>
      </c>
      <c r="G16" s="1">
        <v>110</v>
      </c>
      <c r="H16" s="1">
        <v>33</v>
      </c>
      <c r="I16" s="1">
        <v>7</v>
      </c>
      <c r="J16" s="4">
        <v>2.8</v>
      </c>
      <c r="K16" s="1">
        <v>362</v>
      </c>
      <c r="L16" s="8" t="s">
        <v>38</v>
      </c>
    </row>
    <row r="17" spans="1:12" x14ac:dyDescent="0.3">
      <c r="A17" s="11"/>
      <c r="B17" s="11"/>
      <c r="C17" s="9" t="s">
        <v>39</v>
      </c>
      <c r="D17" s="9" t="s">
        <v>36</v>
      </c>
      <c r="E17" s="7" t="s">
        <v>37</v>
      </c>
      <c r="F17" s="1">
        <v>100</v>
      </c>
      <c r="G17" s="1">
        <v>90</v>
      </c>
      <c r="H17" s="1">
        <v>30</v>
      </c>
      <c r="I17" s="1">
        <v>11</v>
      </c>
      <c r="J17" s="2">
        <v>2.97</v>
      </c>
      <c r="K17" s="1">
        <v>1</v>
      </c>
      <c r="L17" s="8" t="s">
        <v>48</v>
      </c>
    </row>
    <row r="18" spans="1:12" x14ac:dyDescent="0.3">
      <c r="A18" s="12"/>
      <c r="B18" s="12"/>
      <c r="C18" s="9"/>
      <c r="D18" s="9"/>
      <c r="E18" s="7" t="s">
        <v>37</v>
      </c>
      <c r="F18" s="1">
        <v>50</v>
      </c>
      <c r="G18" s="1">
        <v>60</v>
      </c>
      <c r="H18" s="1">
        <v>30</v>
      </c>
      <c r="I18" s="1">
        <v>22</v>
      </c>
      <c r="J18" s="2">
        <v>1.98</v>
      </c>
      <c r="K18" s="3">
        <v>1520</v>
      </c>
      <c r="L18" s="8" t="s">
        <v>48</v>
      </c>
    </row>
    <row r="19" spans="1:12" x14ac:dyDescent="0.3">
      <c r="J19" s="13">
        <f>SUM(J2:J18)</f>
        <v>36.769999999999996</v>
      </c>
      <c r="K19" s="14">
        <f>SUM(K2:K18)</f>
        <v>19089</v>
      </c>
    </row>
  </sheetData>
  <mergeCells count="10">
    <mergeCell ref="D17:D18"/>
    <mergeCell ref="B2:B18"/>
    <mergeCell ref="C17:C18"/>
    <mergeCell ref="D7:D10"/>
    <mergeCell ref="C11:C12"/>
    <mergeCell ref="D11:D12"/>
    <mergeCell ref="A2:A18"/>
    <mergeCell ref="C3:C4"/>
    <mergeCell ref="D3:D4"/>
    <mergeCell ref="C7:C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Tornike Razmadze</dc:creator>
  <cp:lastModifiedBy>Tornike Razmadze</cp:lastModifiedBy>
  <dcterms:created xsi:type="dcterms:W3CDTF">2015-06-05T18:17:20Z</dcterms:created>
  <dcterms:modified xsi:type="dcterms:W3CDTF">2023-08-07T09:40:53Z</dcterms:modified>
</cp:coreProperties>
</file>