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3C5E9BB8-51DF-4C22-B892-1E8B838E5B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QUEST FOR QUOTATION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2" l="1"/>
  <c r="F26" i="2"/>
  <c r="F27" i="2"/>
  <c r="F28" i="2"/>
  <c r="F29" i="2"/>
  <c r="F30" i="2"/>
  <c r="F31" i="2"/>
  <c r="F32" i="2"/>
  <c r="F33" i="2"/>
  <c r="F25" i="2"/>
  <c r="F67" i="2"/>
  <c r="F66" i="2"/>
  <c r="F65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5" i="2"/>
  <c r="F44" i="2"/>
  <c r="F43" i="2"/>
  <c r="F42" i="2"/>
  <c r="F41" i="2"/>
  <c r="F40" i="2"/>
  <c r="F39" i="2"/>
  <c r="F38" i="2"/>
  <c r="F37" i="2"/>
  <c r="F36" i="2"/>
  <c r="F22" i="2"/>
  <c r="F21" i="2"/>
  <c r="F20" i="2"/>
  <c r="F19" i="2"/>
  <c r="F18" i="2"/>
  <c r="F17" i="2"/>
  <c r="F16" i="2"/>
  <c r="F15" i="2"/>
  <c r="F14" i="2"/>
  <c r="F13" i="2"/>
  <c r="F23" i="2" s="1"/>
  <c r="F10" i="2"/>
  <c r="F11" i="2"/>
  <c r="F12" i="2"/>
  <c r="F9" i="2"/>
  <c r="F63" i="2" l="1"/>
  <c r="F46" i="2"/>
  <c r="F34" i="2"/>
</calcChain>
</file>

<file path=xl/sharedStrings.xml><?xml version="1.0" encoding="utf-8"?>
<sst xmlns="http://schemas.openxmlformats.org/spreadsheetml/2006/main" count="89" uniqueCount="81">
  <si>
    <t>#</t>
  </si>
  <si>
    <t xml:space="preserve">DATE </t>
  </si>
  <si>
    <t xml:space="preserve">CURRANCY </t>
  </si>
  <si>
    <t xml:space="preserve">RESPONSIBLE PUCHASER </t>
  </si>
  <si>
    <t xml:space="preserve"> </t>
  </si>
  <si>
    <t>TENDER/RFP/RFQ/</t>
  </si>
  <si>
    <t>TOTAL PRICE including  VAT</t>
  </si>
  <si>
    <t xml:space="preserve">PRODUCT/SERVICE  </t>
  </si>
  <si>
    <t xml:space="preserve">Company Bank info: </t>
  </si>
  <si>
    <t>Compay ID :</t>
  </si>
  <si>
    <t xml:space="preserve">GEL </t>
  </si>
  <si>
    <t xml:space="preserve">WATTANTY TERMS /საგარანტიო პირობა </t>
  </si>
  <si>
    <t xml:space="preserve">DELIVERY TERMS /მოწოდების  პირობა-ვადა  </t>
  </si>
  <si>
    <t xml:space="preserve">PAYMENT TERMS / გადახდის პირობა </t>
  </si>
  <si>
    <t xml:space="preserve">OTHER CONDITIONS / სხვა კომენტარი </t>
  </si>
  <si>
    <t xml:space="preserve">Requested Product/Service  Description /მოთხოვნილი პროდუქციის /მომსახურების აღწერა </t>
  </si>
  <si>
    <t xml:space="preserve">Quantity  /რაოდენობა </t>
  </si>
  <si>
    <t xml:space="preserve">Unit Price/ფასი  </t>
  </si>
  <si>
    <t xml:space="preserve">Total Price /ჯამური ფასი </t>
  </si>
  <si>
    <t xml:space="preserve">BIDDER COMPANY NAME </t>
  </si>
  <si>
    <t>შესაცვლელია მუხლა ლილვისა და ბარბაცას საფენი (ე.წ. კლადიში) - 6 წყვილი</t>
  </si>
  <si>
    <t>შესაცვლელია დგუშის საკომპრესო რგოლები (კოლიცოები)  – 12 ცალი</t>
  </si>
  <si>
    <t>შესაცვლელია დგუშის ზეთმჭრელი რგოლები (კოლიცოები) – 18 ცალი</t>
  </si>
  <si>
    <t>შესაცვლელია ტურბო კომპრესორის რგოლები (კოლიცოები)</t>
  </si>
  <si>
    <t>შესაცვლელია რვამოქმედებიანი მოწყობილობის რეზინის რგოლები</t>
  </si>
  <si>
    <t>შესაცვლელია ზეთისა და წყლის შემამჭიდროებელი რგოლები;</t>
  </si>
  <si>
    <t>შესაცვლელია სპილენძის სადებები;</t>
  </si>
  <si>
    <t>შესაცვლელია აზბესტომეტალის სადებები კოლექტორებზე;</t>
  </si>
  <si>
    <t>შესაცვლელია პარანიტის სადებები გალოვკებზე;</t>
  </si>
  <si>
    <t>შესაცვლელია ფარსონკების გამფრქვევები (რასპილიტელი);</t>
  </si>
  <si>
    <t>დასარეგულირებელია ძრავის კლაპნები;</t>
  </si>
  <si>
    <t>შესაცვლელია მაღალი წნევის ტუმბოს ქურო (მუფტა);</t>
  </si>
  <si>
    <t>დასარეგულირებელია მაღალი წნევის ტუმბო</t>
  </si>
  <si>
    <t>შესაცვლელია ნახშირები წყლის ტუმბოზე.</t>
  </si>
  <si>
    <t xml:space="preserve">სულ ჯამი </t>
  </si>
  <si>
    <t xml:space="preserve">სერვისი /ჩასატარებელი სამუშაოები /დიზელის ძრავა </t>
  </si>
  <si>
    <t>საეტლე ნაწილები/ურიკები:</t>
  </si>
  <si>
    <t>რედუქტორების შემოწმება/შეკეთება;</t>
  </si>
  <si>
    <t>დიდი და პატარა კარდნების შემოწმება/შეკეთება.</t>
  </si>
  <si>
    <t>შესაცვლელია ჰაერის შემწოვი სისტემის სარქველები  48 ცალი;</t>
  </si>
  <si>
    <t>შესაცველია დგუშის საკომპრესო რგოლები - 1 კომპლექტი;</t>
  </si>
  <si>
    <t>შესაცვლელია დგუშის ზეთმჭრელი რგოლები - 1 კომპლექტი;</t>
  </si>
  <si>
    <t>საჭიროა ბარბაცების ბაბიტის საფენის დასხმა-გაჩარხვა - 2 ცალი;</t>
  </si>
  <si>
    <t>შესაცვლელია გილზების სახურავების საფენები - 4 ცალი;</t>
  </si>
  <si>
    <t>შესაცვლელია უკუსვლის სარქველის დგუში - 1 ცალი;</t>
  </si>
  <si>
    <t>შესაცვლელია უქმი სვლის სარქველის რგოლები - 2 ცალი;</t>
  </si>
  <si>
    <t>შესაცვლელია კომპრესორის ჰაერის ფილტრები;</t>
  </si>
  <si>
    <t>შესაცვლელია მაღალი წნევის დამცავი სარქველი - 1 ცალი.</t>
  </si>
  <si>
    <t>შესაცვლელია გენერატორის მოძრაობაში მომყვანი ლილვის საკისარი სალნიკით - 2 ცალი;</t>
  </si>
  <si>
    <t>შესაცვლელია პირველადი ლილვის სალნიკი - 1 ცალი;</t>
  </si>
  <si>
    <t>შესაცვლელია ზეთის ამქაჩი ტუმბოს ღერძი (რესორკა) – 1 ცალი;</t>
  </si>
  <si>
    <t>შესაცვლელია ზეთის ამქაჩი ტუმბოს სალნიკი - 2 ცალი;</t>
  </si>
  <si>
    <t>შესაცვლელია სერვოცილინდრის სალნიკი - 4 ცალი;</t>
  </si>
  <si>
    <t>შესაცლელია კიდურა ჩამრთველების სალნიკები - 4 ცალი;</t>
  </si>
  <si>
    <t>შესაცვლელია სერვო ცილინდრების დოლურის კონტაქტები - 12 ცალი;</t>
  </si>
  <si>
    <t>შესაცვლელია მკვებავი ნასოსის ფილტრი;</t>
  </si>
  <si>
    <t>შესაცვლელია ჰიდრო ზეთის მეტალის ფილტრები;</t>
  </si>
  <si>
    <t>შესაკეთებელია ჰიდრო ზეთის თბომცვლელი.</t>
  </si>
  <si>
    <t>ზეთის ნასოსის ელ. ძრავის შემოწმება/შეკეთება;</t>
  </si>
  <si>
    <t>საწვავის ნასოსის ელ. ძრავის შემოწმება/შეკეთება;</t>
  </si>
  <si>
    <t>ორმანქანიანი გენერატორის შემოწმება/შეკეთება;</t>
  </si>
  <si>
    <t>ელ. ვინტილიატორის ძრავის შემოწმება/შეკეთება;</t>
  </si>
  <si>
    <t>წყლის ტემპერატურის მაჩვენებლის შემოწმება/შეკეთება;</t>
  </si>
  <si>
    <t>ზეთის ტემპერატურის მაჩვენებლის შემოწმება/შეკეთება;</t>
  </si>
  <si>
    <t>ზეთის წნევის მაჩვენებლის შემოწმება/შეკეთება;</t>
  </si>
  <si>
    <t>კალორიფერის ძრავის შემოწმება/შეკეთება;</t>
  </si>
  <si>
    <t>ბუვერის ფარების შემოწმება/შეკეთება;</t>
  </si>
  <si>
    <t>ჰიდრო გადაცემის მართვის ბლოკის შემოწმება/შეკეთება;</t>
  </si>
  <si>
    <t>ელ. პნევმატური ვინტილის BB32 შემოწმება/შეკეთება;</t>
  </si>
  <si>
    <t>ელ. ჰიდრავლიკური ვინტილის შემოწმება/შეკეთება;</t>
  </si>
  <si>
    <t>გამშვები კონტაქტორების შემოწმება/შეკეთება;</t>
  </si>
  <si>
    <t>დიზელის დამცავი კომბინირებული რელეს შემოწმება/შეკეთება</t>
  </si>
  <si>
    <t>თბომავალი ТГМ 4А</t>
  </si>
  <si>
    <t xml:space="preserve">Offered Product/Service  Description &amp; Name  /შემოთავაზებული პროდუქციის/მომსახურების აღწერა </t>
  </si>
  <si>
    <t xml:space="preserve">კომპრესორი/ მომსახურება </t>
  </si>
  <si>
    <t xml:space="preserve">ჰიდრო გადაცემები/მომსახურება </t>
  </si>
  <si>
    <t xml:space="preserve">ელ მანქანები და მოწყობილობები/მომსახურება </t>
  </si>
  <si>
    <t>შემსრულებელმა შესრულებულ სამუშაოებზე უნდა მოგვცეს მინიმუმ 2-წლიანი გარანტია.</t>
  </si>
  <si>
    <t>Company Address &amp; Contact person info</t>
  </si>
  <si>
    <t xml:space="preserve">IDS BORJOMI GEORGIA </t>
  </si>
  <si>
    <t>21.08.2023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</si>
</sst>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GEL]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B8BE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4" xfId="0" applyBorder="1"/>
    <xf numFmtId="14" fontId="0" fillId="0" borderId="4" xfId="0" applyNumberFormat="1" applyBorder="1"/>
    <xf numFmtId="164" fontId="0" fillId="0" borderId="4" xfId="0" applyNumberFormat="1" applyBorder="1"/>
    <xf numFmtId="0" fontId="0" fillId="0" borderId="3" xfId="0" applyBorder="1" applyAlignment="1">
      <alignment wrapText="1"/>
    </xf>
    <xf numFmtId="0" fontId="1" fillId="2" borderId="14" xfId="0" applyFont="1" applyFill="1" applyBorder="1" applyAlignment="1">
      <alignment wrapText="1"/>
    </xf>
    <xf numFmtId="165" fontId="0" fillId="0" borderId="4" xfId="0" applyNumberFormat="1" applyBorder="1" applyAlignment="1">
      <alignment horizontal="center" vertical="center"/>
    </xf>
    <xf numFmtId="49" fontId="0" fillId="0" borderId="4" xfId="0" applyNumberFormat="1" applyBorder="1"/>
    <xf numFmtId="0" fontId="0" fillId="0" borderId="1" xfId="0" applyBorder="1" applyAlignment="1">
      <alignment horizontal="center" vertical="center" wrapText="1"/>
    </xf>
    <xf numFmtId="0" fontId="1" fillId="3" borderId="4" xfId="0" applyFont="1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65" fontId="0" fillId="4" borderId="4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1" fillId="4" borderId="4" xfId="0" applyFont="1" applyFill="1" applyBorder="1"/>
    <xf numFmtId="165" fontId="1" fillId="4" borderId="4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165" fontId="1" fillId="0" borderId="4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2B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769C-8D3D-40DE-9452-813D203A73DA}">
  <dimension ref="A1:J74"/>
  <sheetViews>
    <sheetView tabSelected="1" zoomScaleNormal="100" workbookViewId="0">
      <pane xSplit="4" ySplit="1" topLeftCell="E2" activePane="bottomRight" state="frozen"/>
      <selection pane="topRight" activeCell="F1" sqref="F1"/>
      <selection pane="bottomLeft" activeCell="A2" sqref="A2"/>
      <selection pane="bottomRight" activeCell="H12" sqref="H12"/>
    </sheetView>
  </sheetViews>
  <sheetFormatPr defaultRowHeight="14.4" x14ac:dyDescent="0.3"/>
  <cols>
    <col min="1" max="1" width="3" bestFit="1" customWidth="1"/>
    <col min="2" max="2" width="24.33203125" customWidth="1"/>
    <col min="3" max="3" width="26.44140625" customWidth="1"/>
    <col min="4" max="4" width="12.77734375" style="10" customWidth="1"/>
    <col min="5" max="5" width="15.77734375" customWidth="1"/>
    <col min="6" max="6" width="14.21875" bestFit="1" customWidth="1"/>
    <col min="7" max="7" width="38.5546875" customWidth="1"/>
  </cols>
  <sheetData>
    <row r="1" spans="1:10" x14ac:dyDescent="0.3">
      <c r="B1" s="9" t="s">
        <v>5</v>
      </c>
      <c r="C1" s="9" t="s">
        <v>7</v>
      </c>
      <c r="E1" s="26" t="s">
        <v>19</v>
      </c>
      <c r="F1" s="27"/>
      <c r="G1" s="27"/>
    </row>
    <row r="2" spans="1:10" x14ac:dyDescent="0.3">
      <c r="B2" s="9"/>
      <c r="C2" s="9" t="s">
        <v>72</v>
      </c>
      <c r="E2" s="26"/>
      <c r="F2" s="27"/>
      <c r="G2" s="27"/>
    </row>
    <row r="3" spans="1:10" ht="29.4" customHeight="1" x14ac:dyDescent="0.3">
      <c r="B3" s="1" t="s">
        <v>1</v>
      </c>
      <c r="C3" s="2" t="s">
        <v>80</v>
      </c>
      <c r="E3" s="41" t="s">
        <v>9</v>
      </c>
      <c r="F3" s="41"/>
      <c r="G3" s="1"/>
    </row>
    <row r="4" spans="1:10" ht="33.6" customHeight="1" x14ac:dyDescent="0.3">
      <c r="B4" s="1" t="s">
        <v>2</v>
      </c>
      <c r="C4" s="3" t="s">
        <v>10</v>
      </c>
      <c r="E4" s="41" t="s">
        <v>8</v>
      </c>
      <c r="F4" s="41"/>
      <c r="G4" s="1"/>
    </row>
    <row r="5" spans="1:10" ht="36.6" customHeight="1" x14ac:dyDescent="0.3">
      <c r="B5" s="1" t="s">
        <v>3</v>
      </c>
      <c r="C5" s="7" t="s">
        <v>79</v>
      </c>
      <c r="E5" s="56" t="s">
        <v>78</v>
      </c>
      <c r="F5" s="56"/>
      <c r="G5" s="1"/>
    </row>
    <row r="6" spans="1:10" x14ac:dyDescent="0.3">
      <c r="E6" s="52"/>
      <c r="F6" s="53"/>
      <c r="G6" s="53"/>
    </row>
    <row r="7" spans="1:10" ht="43.2" customHeight="1" x14ac:dyDescent="0.3">
      <c r="A7" s="12" t="s">
        <v>0</v>
      </c>
      <c r="B7" s="54" t="s">
        <v>15</v>
      </c>
      <c r="C7" s="55"/>
      <c r="D7" s="11" t="s">
        <v>16</v>
      </c>
      <c r="E7" s="13" t="s">
        <v>17</v>
      </c>
      <c r="F7" s="13" t="s">
        <v>18</v>
      </c>
      <c r="G7" s="14" t="s">
        <v>73</v>
      </c>
    </row>
    <row r="8" spans="1:10" ht="43.2" customHeight="1" x14ac:dyDescent="0.3">
      <c r="A8" s="15"/>
      <c r="B8" s="57" t="s">
        <v>35</v>
      </c>
      <c r="C8" s="58"/>
      <c r="D8" s="17"/>
      <c r="E8" s="18"/>
      <c r="F8" s="18"/>
      <c r="G8" s="19"/>
    </row>
    <row r="9" spans="1:10" ht="31.2" customHeight="1" x14ac:dyDescent="0.3">
      <c r="A9" s="1">
        <v>1</v>
      </c>
      <c r="B9" s="28" t="s">
        <v>20</v>
      </c>
      <c r="C9" s="29"/>
      <c r="D9" s="8">
        <v>6</v>
      </c>
      <c r="E9" s="6">
        <v>0</v>
      </c>
      <c r="F9" s="6">
        <f>D9*E9</f>
        <v>0</v>
      </c>
      <c r="G9" s="4"/>
    </row>
    <row r="10" spans="1:10" ht="35.4" customHeight="1" x14ac:dyDescent="0.3">
      <c r="A10" s="1">
        <v>2</v>
      </c>
      <c r="B10" s="28" t="s">
        <v>21</v>
      </c>
      <c r="C10" s="29"/>
      <c r="D10" s="8">
        <v>12</v>
      </c>
      <c r="E10" s="6">
        <v>0</v>
      </c>
      <c r="F10" s="6">
        <f t="shared" ref="F10:F12" si="0">D10*E10</f>
        <v>0</v>
      </c>
      <c r="G10" s="4"/>
      <c r="J10" t="s">
        <v>4</v>
      </c>
    </row>
    <row r="11" spans="1:10" ht="51.6" customHeight="1" x14ac:dyDescent="0.3">
      <c r="A11" s="1">
        <v>3</v>
      </c>
      <c r="B11" s="28" t="s">
        <v>22</v>
      </c>
      <c r="C11" s="29"/>
      <c r="D11" s="8">
        <v>18</v>
      </c>
      <c r="E11" s="6">
        <v>0</v>
      </c>
      <c r="F11" s="6">
        <f t="shared" si="0"/>
        <v>0</v>
      </c>
      <c r="G11" s="4"/>
    </row>
    <row r="12" spans="1:10" ht="27.6" customHeight="1" x14ac:dyDescent="0.3">
      <c r="A12" s="1">
        <v>4</v>
      </c>
      <c r="B12" s="28" t="s">
        <v>23</v>
      </c>
      <c r="C12" s="29"/>
      <c r="D12" s="8">
        <v>1</v>
      </c>
      <c r="E12" s="6">
        <v>0</v>
      </c>
      <c r="F12" s="6">
        <f t="shared" si="0"/>
        <v>0</v>
      </c>
      <c r="G12" s="4" t="s">
        <v>4</v>
      </c>
    </row>
    <row r="13" spans="1:10" ht="33" customHeight="1" x14ac:dyDescent="0.3">
      <c r="A13" s="1">
        <v>5</v>
      </c>
      <c r="B13" s="28" t="s">
        <v>24</v>
      </c>
      <c r="C13" s="29"/>
      <c r="D13" s="8">
        <v>1</v>
      </c>
      <c r="E13" s="6">
        <v>0</v>
      </c>
      <c r="F13" s="6">
        <f t="shared" ref="F13:F67" si="1">D13*E13</f>
        <v>0</v>
      </c>
      <c r="G13" s="4"/>
    </row>
    <row r="14" spans="1:10" x14ac:dyDescent="0.3">
      <c r="A14" s="1">
        <v>6</v>
      </c>
      <c r="B14" s="28" t="s">
        <v>25</v>
      </c>
      <c r="C14" s="29"/>
      <c r="D14" s="8">
        <v>1</v>
      </c>
      <c r="E14" s="6">
        <v>0</v>
      </c>
      <c r="F14" s="6">
        <f t="shared" si="1"/>
        <v>0</v>
      </c>
      <c r="G14" s="4"/>
    </row>
    <row r="15" spans="1:10" x14ac:dyDescent="0.3">
      <c r="A15" s="1">
        <v>7</v>
      </c>
      <c r="B15" s="28" t="s">
        <v>26</v>
      </c>
      <c r="C15" s="29"/>
      <c r="D15" s="8">
        <v>1</v>
      </c>
      <c r="E15" s="6">
        <v>0</v>
      </c>
      <c r="F15" s="6">
        <f t="shared" si="1"/>
        <v>0</v>
      </c>
      <c r="G15" s="4"/>
    </row>
    <row r="16" spans="1:10" x14ac:dyDescent="0.3">
      <c r="A16" s="1">
        <v>8</v>
      </c>
      <c r="B16" s="28" t="s">
        <v>27</v>
      </c>
      <c r="C16" s="29"/>
      <c r="D16" s="8">
        <v>1</v>
      </c>
      <c r="E16" s="6">
        <v>0</v>
      </c>
      <c r="F16" s="6">
        <f t="shared" si="1"/>
        <v>0</v>
      </c>
      <c r="G16" s="4"/>
    </row>
    <row r="17" spans="1:7" x14ac:dyDescent="0.3">
      <c r="A17" s="1">
        <v>9</v>
      </c>
      <c r="B17" s="28" t="s">
        <v>28</v>
      </c>
      <c r="C17" s="29"/>
      <c r="D17" s="8">
        <v>1</v>
      </c>
      <c r="E17" s="6">
        <v>0</v>
      </c>
      <c r="F17" s="6">
        <f t="shared" si="1"/>
        <v>0</v>
      </c>
      <c r="G17" s="4"/>
    </row>
    <row r="18" spans="1:7" x14ac:dyDescent="0.3">
      <c r="A18" s="1">
        <v>10</v>
      </c>
      <c r="B18" s="28" t="s">
        <v>29</v>
      </c>
      <c r="C18" s="29"/>
      <c r="D18" s="8">
        <v>1</v>
      </c>
      <c r="E18" s="6">
        <v>0</v>
      </c>
      <c r="F18" s="6">
        <f t="shared" si="1"/>
        <v>0</v>
      </c>
      <c r="G18" s="4"/>
    </row>
    <row r="19" spans="1:7" x14ac:dyDescent="0.3">
      <c r="A19" s="1">
        <v>11</v>
      </c>
      <c r="B19" s="28" t="s">
        <v>30</v>
      </c>
      <c r="C19" s="29"/>
      <c r="D19" s="8">
        <v>1</v>
      </c>
      <c r="E19" s="6">
        <v>0</v>
      </c>
      <c r="F19" s="6">
        <f t="shared" si="1"/>
        <v>0</v>
      </c>
      <c r="G19" s="4"/>
    </row>
    <row r="20" spans="1:7" ht="34.200000000000003" customHeight="1" x14ac:dyDescent="0.3">
      <c r="A20" s="1">
        <v>12</v>
      </c>
      <c r="B20" s="28" t="s">
        <v>31</v>
      </c>
      <c r="C20" s="29"/>
      <c r="D20" s="8">
        <v>1</v>
      </c>
      <c r="E20" s="6">
        <v>0</v>
      </c>
      <c r="F20" s="6">
        <f t="shared" si="1"/>
        <v>0</v>
      </c>
      <c r="G20" s="4"/>
    </row>
    <row r="21" spans="1:7" ht="17.399999999999999" customHeight="1" x14ac:dyDescent="0.3">
      <c r="A21" s="1">
        <v>13</v>
      </c>
      <c r="B21" s="28" t="s">
        <v>32</v>
      </c>
      <c r="C21" s="29"/>
      <c r="D21" s="8">
        <v>1</v>
      </c>
      <c r="E21" s="6">
        <v>0</v>
      </c>
      <c r="F21" s="6">
        <f t="shared" si="1"/>
        <v>0</v>
      </c>
      <c r="G21" s="4"/>
    </row>
    <row r="22" spans="1:7" x14ac:dyDescent="0.3">
      <c r="A22" s="1">
        <v>14</v>
      </c>
      <c r="B22" s="28" t="s">
        <v>33</v>
      </c>
      <c r="C22" s="29"/>
      <c r="D22" s="8">
        <v>1</v>
      </c>
      <c r="E22" s="6">
        <v>0</v>
      </c>
      <c r="F22" s="6">
        <f t="shared" si="1"/>
        <v>0</v>
      </c>
      <c r="G22" s="4"/>
    </row>
    <row r="23" spans="1:7" x14ac:dyDescent="0.3">
      <c r="A23" s="1"/>
      <c r="B23" s="30" t="s">
        <v>34</v>
      </c>
      <c r="C23" s="31"/>
      <c r="D23" s="8"/>
      <c r="E23" s="6"/>
      <c r="F23" s="25">
        <f>SUM(F9:F22)</f>
        <v>0</v>
      </c>
      <c r="G23" s="4"/>
    </row>
    <row r="24" spans="1:7" x14ac:dyDescent="0.3">
      <c r="A24" s="15"/>
      <c r="B24" s="33" t="s">
        <v>74</v>
      </c>
      <c r="C24" s="34"/>
      <c r="D24" s="17"/>
      <c r="E24" s="20"/>
      <c r="F24" s="20"/>
      <c r="G24" s="21"/>
    </row>
    <row r="25" spans="1:7" ht="45" customHeight="1" x14ac:dyDescent="0.3">
      <c r="A25" s="1">
        <v>1</v>
      </c>
      <c r="B25" s="28" t="s">
        <v>39</v>
      </c>
      <c r="C25" s="29"/>
      <c r="D25" s="8">
        <v>48</v>
      </c>
      <c r="E25" s="6">
        <v>0</v>
      </c>
      <c r="F25" s="6">
        <f>D25*E25</f>
        <v>0</v>
      </c>
      <c r="G25" s="4"/>
    </row>
    <row r="26" spans="1:7" ht="25.8" customHeight="1" x14ac:dyDescent="0.3">
      <c r="A26" s="1">
        <v>2</v>
      </c>
      <c r="B26" s="35" t="s">
        <v>40</v>
      </c>
      <c r="C26" s="36"/>
      <c r="D26" s="8">
        <v>1</v>
      </c>
      <c r="E26" s="6">
        <v>0</v>
      </c>
      <c r="F26" s="6">
        <f t="shared" ref="F26:F33" si="2">D26*E26</f>
        <v>0</v>
      </c>
      <c r="G26" s="4"/>
    </row>
    <row r="27" spans="1:7" ht="30" customHeight="1" x14ac:dyDescent="0.3">
      <c r="A27" s="1">
        <v>3</v>
      </c>
      <c r="B27" s="35" t="s">
        <v>41</v>
      </c>
      <c r="C27" s="36"/>
      <c r="D27" s="8">
        <v>1</v>
      </c>
      <c r="E27" s="6">
        <v>0</v>
      </c>
      <c r="F27" s="6">
        <f t="shared" si="2"/>
        <v>0</v>
      </c>
      <c r="G27" s="4"/>
    </row>
    <row r="28" spans="1:7" ht="27.6" customHeight="1" x14ac:dyDescent="0.3">
      <c r="A28" s="1">
        <v>4</v>
      </c>
      <c r="B28" s="28" t="s">
        <v>42</v>
      </c>
      <c r="C28" s="29"/>
      <c r="D28" s="8">
        <v>2</v>
      </c>
      <c r="E28" s="6">
        <v>0</v>
      </c>
      <c r="F28" s="6">
        <f t="shared" si="2"/>
        <v>0</v>
      </c>
      <c r="G28" s="4"/>
    </row>
    <row r="29" spans="1:7" ht="34.799999999999997" customHeight="1" x14ac:dyDescent="0.3">
      <c r="A29" s="1">
        <v>5</v>
      </c>
      <c r="B29" s="28" t="s">
        <v>43</v>
      </c>
      <c r="C29" s="29"/>
      <c r="D29" s="8">
        <v>4</v>
      </c>
      <c r="E29" s="6">
        <v>0</v>
      </c>
      <c r="F29" s="6">
        <f t="shared" si="2"/>
        <v>0</v>
      </c>
      <c r="G29" s="4"/>
    </row>
    <row r="30" spans="1:7" x14ac:dyDescent="0.3">
      <c r="A30" s="1">
        <v>6</v>
      </c>
      <c r="B30" s="28" t="s">
        <v>44</v>
      </c>
      <c r="C30" s="29"/>
      <c r="D30" s="8">
        <v>1</v>
      </c>
      <c r="E30" s="6">
        <v>0</v>
      </c>
      <c r="F30" s="6">
        <f t="shared" si="2"/>
        <v>0</v>
      </c>
      <c r="G30" s="4"/>
    </row>
    <row r="31" spans="1:7" ht="25.2" customHeight="1" x14ac:dyDescent="0.3">
      <c r="A31" s="1">
        <v>7</v>
      </c>
      <c r="B31" s="28" t="s">
        <v>45</v>
      </c>
      <c r="C31" s="29"/>
      <c r="D31" s="8">
        <v>2</v>
      </c>
      <c r="E31" s="6">
        <v>0</v>
      </c>
      <c r="F31" s="6">
        <f t="shared" si="2"/>
        <v>0</v>
      </c>
      <c r="G31" s="4"/>
    </row>
    <row r="32" spans="1:7" x14ac:dyDescent="0.3">
      <c r="A32" s="1">
        <v>8</v>
      </c>
      <c r="B32" s="28" t="s">
        <v>46</v>
      </c>
      <c r="C32" s="29"/>
      <c r="D32" s="8">
        <v>1</v>
      </c>
      <c r="E32" s="6">
        <v>0</v>
      </c>
      <c r="F32" s="6">
        <f t="shared" si="2"/>
        <v>0</v>
      </c>
      <c r="G32" s="4"/>
    </row>
    <row r="33" spans="1:7" x14ac:dyDescent="0.3">
      <c r="A33" s="1">
        <v>9</v>
      </c>
      <c r="B33" s="28" t="s">
        <v>47</v>
      </c>
      <c r="C33" s="29"/>
      <c r="D33" s="8">
        <v>1</v>
      </c>
      <c r="E33" s="6">
        <v>0</v>
      </c>
      <c r="F33" s="6">
        <f t="shared" si="2"/>
        <v>0</v>
      </c>
      <c r="G33" s="4"/>
    </row>
    <row r="34" spans="1:7" x14ac:dyDescent="0.3">
      <c r="A34" s="1"/>
      <c r="B34" s="30" t="s">
        <v>34</v>
      </c>
      <c r="C34" s="31"/>
      <c r="D34" s="8"/>
      <c r="E34" s="6"/>
      <c r="F34" s="25">
        <f>SUM(F25:F33)</f>
        <v>0</v>
      </c>
      <c r="G34" s="4"/>
    </row>
    <row r="35" spans="1:7" x14ac:dyDescent="0.3">
      <c r="A35" s="22"/>
      <c r="B35" s="33" t="s">
        <v>75</v>
      </c>
      <c r="C35" s="34"/>
      <c r="D35" s="16"/>
      <c r="E35" s="23"/>
      <c r="F35" s="23"/>
      <c r="G35" s="24"/>
    </row>
    <row r="36" spans="1:7" ht="28.2" customHeight="1" x14ac:dyDescent="0.3">
      <c r="A36" s="1">
        <v>1</v>
      </c>
      <c r="B36" s="28" t="s">
        <v>48</v>
      </c>
      <c r="C36" s="29"/>
      <c r="D36" s="8">
        <v>2</v>
      </c>
      <c r="E36" s="6">
        <v>0</v>
      </c>
      <c r="F36" s="6">
        <f t="shared" si="1"/>
        <v>0</v>
      </c>
      <c r="G36" s="4"/>
    </row>
    <row r="37" spans="1:7" x14ac:dyDescent="0.3">
      <c r="A37" s="1">
        <v>2</v>
      </c>
      <c r="B37" s="28" t="s">
        <v>49</v>
      </c>
      <c r="C37" s="29"/>
      <c r="D37" s="8">
        <v>1</v>
      </c>
      <c r="E37" s="6">
        <v>0</v>
      </c>
      <c r="F37" s="6">
        <f t="shared" si="1"/>
        <v>0</v>
      </c>
      <c r="G37" s="4"/>
    </row>
    <row r="38" spans="1:7" ht="30" customHeight="1" x14ac:dyDescent="0.3">
      <c r="A38" s="1">
        <v>3</v>
      </c>
      <c r="B38" s="28" t="s">
        <v>50</v>
      </c>
      <c r="C38" s="29"/>
      <c r="D38" s="8">
        <v>1</v>
      </c>
      <c r="E38" s="6">
        <v>0</v>
      </c>
      <c r="F38" s="6">
        <f t="shared" si="1"/>
        <v>0</v>
      </c>
      <c r="G38" s="4"/>
    </row>
    <row r="39" spans="1:7" ht="16.8" customHeight="1" x14ac:dyDescent="0.3">
      <c r="A39" s="1">
        <v>4</v>
      </c>
      <c r="B39" s="28" t="s">
        <v>51</v>
      </c>
      <c r="C39" s="29"/>
      <c r="D39" s="8">
        <v>2</v>
      </c>
      <c r="E39" s="6">
        <v>0</v>
      </c>
      <c r="F39" s="6">
        <f t="shared" si="1"/>
        <v>0</v>
      </c>
      <c r="G39" s="4"/>
    </row>
    <row r="40" spans="1:7" x14ac:dyDescent="0.3">
      <c r="A40" s="1">
        <v>5</v>
      </c>
      <c r="B40" s="28" t="s">
        <v>52</v>
      </c>
      <c r="C40" s="29"/>
      <c r="D40" s="8">
        <v>4</v>
      </c>
      <c r="E40" s="6">
        <v>0</v>
      </c>
      <c r="F40" s="6">
        <f t="shared" si="1"/>
        <v>0</v>
      </c>
      <c r="G40" s="4"/>
    </row>
    <row r="41" spans="1:7" x14ac:dyDescent="0.3">
      <c r="A41" s="1">
        <v>6</v>
      </c>
      <c r="B41" s="28" t="s">
        <v>53</v>
      </c>
      <c r="C41" s="29"/>
      <c r="D41" s="8">
        <v>4</v>
      </c>
      <c r="E41" s="6">
        <v>0</v>
      </c>
      <c r="F41" s="6">
        <f t="shared" si="1"/>
        <v>0</v>
      </c>
      <c r="G41" s="4"/>
    </row>
    <row r="42" spans="1:7" ht="26.4" customHeight="1" x14ac:dyDescent="0.3">
      <c r="A42" s="1">
        <v>7</v>
      </c>
      <c r="B42" s="28" t="s">
        <v>54</v>
      </c>
      <c r="C42" s="29"/>
      <c r="D42" s="8">
        <v>12</v>
      </c>
      <c r="E42" s="6">
        <v>0</v>
      </c>
      <c r="F42" s="6">
        <f t="shared" si="1"/>
        <v>0</v>
      </c>
      <c r="G42" s="4"/>
    </row>
    <row r="43" spans="1:7" x14ac:dyDescent="0.3">
      <c r="A43" s="1">
        <v>8</v>
      </c>
      <c r="B43" s="28" t="s">
        <v>55</v>
      </c>
      <c r="C43" s="29"/>
      <c r="D43" s="8">
        <v>1</v>
      </c>
      <c r="E43" s="6">
        <v>0</v>
      </c>
      <c r="F43" s="6">
        <f t="shared" si="1"/>
        <v>0</v>
      </c>
      <c r="G43" s="4"/>
    </row>
    <row r="44" spans="1:7" x14ac:dyDescent="0.3">
      <c r="A44" s="1">
        <v>9</v>
      </c>
      <c r="B44" s="28" t="s">
        <v>56</v>
      </c>
      <c r="C44" s="29"/>
      <c r="D44" s="8">
        <v>1</v>
      </c>
      <c r="E44" s="6">
        <v>0</v>
      </c>
      <c r="F44" s="6">
        <f t="shared" si="1"/>
        <v>0</v>
      </c>
      <c r="G44" s="4"/>
    </row>
    <row r="45" spans="1:7" x14ac:dyDescent="0.3">
      <c r="A45" s="1">
        <v>10</v>
      </c>
      <c r="B45" s="28" t="s">
        <v>57</v>
      </c>
      <c r="C45" s="29"/>
      <c r="D45" s="8">
        <v>1</v>
      </c>
      <c r="E45" s="6">
        <v>0</v>
      </c>
      <c r="F45" s="6">
        <f t="shared" si="1"/>
        <v>0</v>
      </c>
      <c r="G45" s="4"/>
    </row>
    <row r="46" spans="1:7" x14ac:dyDescent="0.3">
      <c r="A46" s="1"/>
      <c r="B46" s="30" t="s">
        <v>34</v>
      </c>
      <c r="C46" s="31"/>
      <c r="D46" s="8"/>
      <c r="E46" s="6"/>
      <c r="F46" s="25">
        <f>SUM(F36:F45)</f>
        <v>0</v>
      </c>
      <c r="G46" s="4"/>
    </row>
    <row r="47" spans="1:7" x14ac:dyDescent="0.3">
      <c r="A47" s="15"/>
      <c r="B47" s="33" t="s">
        <v>76</v>
      </c>
      <c r="C47" s="34"/>
      <c r="D47" s="17"/>
      <c r="E47" s="20"/>
      <c r="F47" s="20"/>
      <c r="G47" s="21"/>
    </row>
    <row r="48" spans="1:7" x14ac:dyDescent="0.3">
      <c r="A48" s="1">
        <v>1</v>
      </c>
      <c r="B48" s="28" t="s">
        <v>58</v>
      </c>
      <c r="C48" s="29"/>
      <c r="D48" s="8">
        <v>1</v>
      </c>
      <c r="E48" s="6">
        <v>0</v>
      </c>
      <c r="F48" s="6">
        <f t="shared" si="1"/>
        <v>0</v>
      </c>
      <c r="G48" s="4"/>
    </row>
    <row r="49" spans="1:7" x14ac:dyDescent="0.3">
      <c r="A49" s="1">
        <v>2</v>
      </c>
      <c r="B49" s="28" t="s">
        <v>59</v>
      </c>
      <c r="C49" s="29"/>
      <c r="D49" s="8">
        <v>1</v>
      </c>
      <c r="E49" s="6">
        <v>0</v>
      </c>
      <c r="F49" s="6">
        <f t="shared" si="1"/>
        <v>0</v>
      </c>
      <c r="G49" s="4"/>
    </row>
    <row r="50" spans="1:7" x14ac:dyDescent="0.3">
      <c r="A50" s="1">
        <v>3</v>
      </c>
      <c r="B50" s="28" t="s">
        <v>60</v>
      </c>
      <c r="C50" s="29"/>
      <c r="D50" s="8">
        <v>1</v>
      </c>
      <c r="E50" s="6">
        <v>0</v>
      </c>
      <c r="F50" s="6">
        <f t="shared" si="1"/>
        <v>0</v>
      </c>
      <c r="G50" s="4"/>
    </row>
    <row r="51" spans="1:7" x14ac:dyDescent="0.3">
      <c r="A51" s="1">
        <v>4</v>
      </c>
      <c r="B51" s="28" t="s">
        <v>61</v>
      </c>
      <c r="C51" s="29"/>
      <c r="D51" s="8">
        <v>1</v>
      </c>
      <c r="E51" s="6">
        <v>0</v>
      </c>
      <c r="F51" s="6">
        <f t="shared" si="1"/>
        <v>0</v>
      </c>
      <c r="G51" s="4"/>
    </row>
    <row r="52" spans="1:7" ht="30.6" customHeight="1" x14ac:dyDescent="0.3">
      <c r="A52" s="1">
        <v>5</v>
      </c>
      <c r="B52" s="28" t="s">
        <v>62</v>
      </c>
      <c r="C52" s="29"/>
      <c r="D52" s="8">
        <v>1</v>
      </c>
      <c r="E52" s="6">
        <v>0</v>
      </c>
      <c r="F52" s="6">
        <f t="shared" si="1"/>
        <v>0</v>
      </c>
      <c r="G52" s="4"/>
    </row>
    <row r="53" spans="1:7" ht="30" customHeight="1" x14ac:dyDescent="0.3">
      <c r="A53" s="1">
        <v>6</v>
      </c>
      <c r="B53" s="28" t="s">
        <v>63</v>
      </c>
      <c r="C53" s="29"/>
      <c r="D53" s="8">
        <v>1</v>
      </c>
      <c r="E53" s="6">
        <v>0</v>
      </c>
      <c r="F53" s="6">
        <f t="shared" si="1"/>
        <v>0</v>
      </c>
      <c r="G53" s="4"/>
    </row>
    <row r="54" spans="1:7" x14ac:dyDescent="0.3">
      <c r="A54" s="1">
        <v>7</v>
      </c>
      <c r="B54" s="28" t="s">
        <v>64</v>
      </c>
      <c r="C54" s="29"/>
      <c r="D54" s="8">
        <v>1</v>
      </c>
      <c r="E54" s="6">
        <v>0</v>
      </c>
      <c r="F54" s="6">
        <f t="shared" si="1"/>
        <v>0</v>
      </c>
      <c r="G54" s="4"/>
    </row>
    <row r="55" spans="1:7" x14ac:dyDescent="0.3">
      <c r="A55" s="1">
        <v>8</v>
      </c>
      <c r="B55" s="28" t="s">
        <v>65</v>
      </c>
      <c r="C55" s="29"/>
      <c r="D55" s="8">
        <v>1</v>
      </c>
      <c r="E55" s="6">
        <v>0</v>
      </c>
      <c r="F55" s="6">
        <f t="shared" si="1"/>
        <v>0</v>
      </c>
      <c r="G55" s="4"/>
    </row>
    <row r="56" spans="1:7" x14ac:dyDescent="0.3">
      <c r="A56" s="1">
        <v>9</v>
      </c>
      <c r="B56" s="28" t="s">
        <v>66</v>
      </c>
      <c r="C56" s="29"/>
      <c r="D56" s="8">
        <v>1</v>
      </c>
      <c r="E56" s="6">
        <v>0</v>
      </c>
      <c r="F56" s="6">
        <f t="shared" si="1"/>
        <v>0</v>
      </c>
      <c r="G56" s="4"/>
    </row>
    <row r="57" spans="1:7" x14ac:dyDescent="0.3">
      <c r="A57" s="1">
        <v>10</v>
      </c>
      <c r="B57" s="28" t="s">
        <v>67</v>
      </c>
      <c r="C57" s="29"/>
      <c r="D57" s="8">
        <v>1</v>
      </c>
      <c r="E57" s="6">
        <v>0</v>
      </c>
      <c r="F57" s="6">
        <f t="shared" si="1"/>
        <v>0</v>
      </c>
      <c r="G57" s="4"/>
    </row>
    <row r="58" spans="1:7" x14ac:dyDescent="0.3">
      <c r="A58" s="1">
        <v>11</v>
      </c>
      <c r="B58" s="28" t="s">
        <v>68</v>
      </c>
      <c r="C58" s="29"/>
      <c r="D58" s="8">
        <v>1</v>
      </c>
      <c r="E58" s="6">
        <v>0</v>
      </c>
      <c r="F58" s="6">
        <f t="shared" si="1"/>
        <v>0</v>
      </c>
      <c r="G58" s="4"/>
    </row>
    <row r="59" spans="1:7" x14ac:dyDescent="0.3">
      <c r="A59" s="1">
        <v>12</v>
      </c>
      <c r="B59" s="28" t="s">
        <v>69</v>
      </c>
      <c r="C59" s="29"/>
      <c r="D59" s="8">
        <v>1</v>
      </c>
      <c r="E59" s="6">
        <v>0</v>
      </c>
      <c r="F59" s="6">
        <f t="shared" si="1"/>
        <v>0</v>
      </c>
      <c r="G59" s="4"/>
    </row>
    <row r="60" spans="1:7" x14ac:dyDescent="0.3">
      <c r="A60" s="1">
        <v>13</v>
      </c>
      <c r="B60" s="28" t="s">
        <v>70</v>
      </c>
      <c r="C60" s="29"/>
      <c r="D60" s="8">
        <v>1</v>
      </c>
      <c r="E60" s="6">
        <v>0</v>
      </c>
      <c r="F60" s="6">
        <f t="shared" si="1"/>
        <v>0</v>
      </c>
      <c r="G60" s="4"/>
    </row>
    <row r="61" spans="1:7" ht="29.4" customHeight="1" x14ac:dyDescent="0.3">
      <c r="A61" s="1">
        <v>14</v>
      </c>
      <c r="B61" s="28" t="s">
        <v>71</v>
      </c>
      <c r="C61" s="29"/>
      <c r="D61" s="8">
        <v>1</v>
      </c>
      <c r="E61" s="6">
        <v>0</v>
      </c>
      <c r="F61" s="6">
        <f t="shared" si="1"/>
        <v>0</v>
      </c>
      <c r="G61" s="4"/>
    </row>
    <row r="62" spans="1:7" x14ac:dyDescent="0.3">
      <c r="A62" s="1">
        <v>15</v>
      </c>
      <c r="B62" s="28"/>
      <c r="C62" s="29"/>
      <c r="D62" s="8"/>
      <c r="E62" s="6">
        <v>0</v>
      </c>
      <c r="F62" s="6">
        <f t="shared" si="1"/>
        <v>0</v>
      </c>
      <c r="G62" s="4"/>
    </row>
    <row r="63" spans="1:7" x14ac:dyDescent="0.3">
      <c r="A63" s="1"/>
      <c r="B63" s="28" t="s">
        <v>34</v>
      </c>
      <c r="C63" s="29"/>
      <c r="D63" s="8"/>
      <c r="E63" s="6"/>
      <c r="F63" s="25">
        <f>SUM(F48:F62)</f>
        <v>0</v>
      </c>
      <c r="G63" s="4"/>
    </row>
    <row r="64" spans="1:7" x14ac:dyDescent="0.3">
      <c r="A64" s="15"/>
      <c r="B64" s="33" t="s">
        <v>36</v>
      </c>
      <c r="C64" s="34"/>
      <c r="D64" s="17"/>
      <c r="E64" s="20"/>
      <c r="F64" s="20"/>
      <c r="G64" s="21"/>
    </row>
    <row r="65" spans="1:8" x14ac:dyDescent="0.3">
      <c r="A65" s="1">
        <v>1</v>
      </c>
      <c r="B65" s="28" t="s">
        <v>37</v>
      </c>
      <c r="C65" s="29"/>
      <c r="D65" s="8"/>
      <c r="E65" s="6">
        <v>0</v>
      </c>
      <c r="F65" s="6">
        <f t="shared" si="1"/>
        <v>0</v>
      </c>
      <c r="G65" s="4" t="s">
        <v>4</v>
      </c>
    </row>
    <row r="66" spans="1:8" x14ac:dyDescent="0.3">
      <c r="A66" s="1">
        <v>2</v>
      </c>
      <c r="B66" s="28" t="s">
        <v>38</v>
      </c>
      <c r="C66" s="29"/>
      <c r="D66" s="8"/>
      <c r="E66" s="6">
        <v>0</v>
      </c>
      <c r="F66" s="6">
        <f t="shared" si="1"/>
        <v>0</v>
      </c>
      <c r="G66" s="4"/>
    </row>
    <row r="67" spans="1:8" ht="15" thickBot="1" x14ac:dyDescent="0.35">
      <c r="A67" s="1"/>
      <c r="B67" s="30" t="s">
        <v>34</v>
      </c>
      <c r="C67" s="31"/>
      <c r="D67" s="8"/>
      <c r="E67" s="6"/>
      <c r="F67" s="6">
        <f t="shared" si="1"/>
        <v>0</v>
      </c>
      <c r="G67" s="4"/>
    </row>
    <row r="68" spans="1:8" ht="29.4" thickBot="1" x14ac:dyDescent="0.35">
      <c r="E68" s="5" t="s">
        <v>6</v>
      </c>
      <c r="F68" s="25">
        <f>F23+F34+F46+F63+F67</f>
        <v>0</v>
      </c>
      <c r="H68" t="s">
        <v>4</v>
      </c>
    </row>
    <row r="69" spans="1:8" x14ac:dyDescent="0.3">
      <c r="B69" s="37" t="s">
        <v>11</v>
      </c>
      <c r="C69" s="38"/>
      <c r="D69" s="39"/>
      <c r="E69" s="48"/>
      <c r="F69" s="49"/>
      <c r="G69" s="49"/>
    </row>
    <row r="70" spans="1:8" x14ac:dyDescent="0.3">
      <c r="B70" s="40" t="s">
        <v>12</v>
      </c>
      <c r="C70" s="41"/>
      <c r="D70" s="42"/>
      <c r="E70" s="50"/>
      <c r="F70" s="51"/>
      <c r="G70" s="51"/>
    </row>
    <row r="71" spans="1:8" ht="15" thickBot="1" x14ac:dyDescent="0.35">
      <c r="B71" s="43" t="s">
        <v>13</v>
      </c>
      <c r="C71" s="44"/>
      <c r="D71" s="45"/>
      <c r="E71" s="50"/>
      <c r="F71" s="51"/>
      <c r="G71" s="51"/>
    </row>
    <row r="72" spans="1:8" ht="15" thickBot="1" x14ac:dyDescent="0.35">
      <c r="B72" s="43" t="s">
        <v>14</v>
      </c>
      <c r="C72" s="44"/>
      <c r="D72" s="45"/>
      <c r="E72" s="46"/>
      <c r="F72" s="47"/>
      <c r="G72" s="47"/>
    </row>
    <row r="74" spans="1:8" ht="31.8" customHeight="1" x14ac:dyDescent="0.3">
      <c r="B74" s="32" t="s">
        <v>77</v>
      </c>
      <c r="C74" s="32"/>
      <c r="D74" s="32"/>
      <c r="G74" t="s">
        <v>4</v>
      </c>
    </row>
  </sheetData>
  <mergeCells count="76">
    <mergeCell ref="B48:C48"/>
    <mergeCell ref="B49:C49"/>
    <mergeCell ref="B50:C50"/>
    <mergeCell ref="B51:C51"/>
    <mergeCell ref="B52:C52"/>
    <mergeCell ref="E1:G1"/>
    <mergeCell ref="E6:G6"/>
    <mergeCell ref="B7:C7"/>
    <mergeCell ref="B9:C9"/>
    <mergeCell ref="E3:F3"/>
    <mergeCell ref="E4:F4"/>
    <mergeCell ref="E5:F5"/>
    <mergeCell ref="B8:C8"/>
    <mergeCell ref="B71:D71"/>
    <mergeCell ref="B72:D72"/>
    <mergeCell ref="E72:G72"/>
    <mergeCell ref="E69:G69"/>
    <mergeCell ref="E70:G70"/>
    <mergeCell ref="E71:G71"/>
    <mergeCell ref="B57:C57"/>
    <mergeCell ref="B69:D69"/>
    <mergeCell ref="B70:D70"/>
    <mergeCell ref="B10:C10"/>
    <mergeCell ref="B11:C11"/>
    <mergeCell ref="B12:C12"/>
    <mergeCell ref="B13:C13"/>
    <mergeCell ref="B14:C14"/>
    <mergeCell ref="B15:C15"/>
    <mergeCell ref="B63:C63"/>
    <mergeCell ref="B64:C64"/>
    <mergeCell ref="B65:C65"/>
    <mergeCell ref="B66:C66"/>
    <mergeCell ref="B67:C67"/>
    <mergeCell ref="B45:C45"/>
    <mergeCell ref="B47:C47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74:D74"/>
    <mergeCell ref="B44:C44"/>
    <mergeCell ref="B39:C39"/>
    <mergeCell ref="B40:C40"/>
    <mergeCell ref="B41:C41"/>
    <mergeCell ref="B42:C42"/>
    <mergeCell ref="B43:C43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E2:G2"/>
    <mergeCell ref="B21:C21"/>
    <mergeCell ref="B23:C23"/>
    <mergeCell ref="B34:C34"/>
    <mergeCell ref="B46:C46"/>
    <mergeCell ref="B33:C33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  <mergeCell ref="B22:C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QUOTATION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2023-08-21T09:06:05Z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8b444118-f690-44ca-8fe3-04c602e20780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2023-08-14T08:30:03Z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fad489ca-a64e-4f72-a9d8-3ada0510ac3e</vt:lpwstr>
  </property>
  <property fmtid="{D5CDD505-2E9C-101B-9397-08002B2CF9AE}" pid="10" name="MSIP_Label_defa4170-0d19-0005-0004-bc88714345d2_ActionId">
    <vt:lpwstr>4394ca40-7b67-4c2f-9019-5e059a196958</vt:lpwstr>
  </property>
  <property fmtid="{D5CDD505-2E9C-101B-9397-08002B2CF9AE}" pid="11" name="MSIP_Label_defa4170-0d19-0005-0004-bc88714345d2_ContentBits">
    <vt:lpwstr>0</vt:lpwstr>
  </property>
</Properties>
</file>