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ogm-my.sharepoint.com/personal/zurab_chkonia_gm_ge/Documents/Desktop/Documents/"/>
    </mc:Choice>
  </mc:AlternateContent>
  <xr:revisionPtr revIDLastSave="508" documentId="8_{50B8B8EF-A06E-4582-807C-195E80412769}" xr6:coauthVersionLast="47" xr6:coauthVersionMax="47" xr10:uidLastSave="{4766AADD-057E-47A3-8305-72037FB04708}"/>
  <bookViews>
    <workbookView xWindow="-108" yWindow="-108" windowWidth="23256" windowHeight="12720" xr2:uid="{3B4FF116-C4DA-4E1A-86E0-F6C3B29042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I8" i="1"/>
  <c r="I22" i="1" s="1"/>
  <c r="I20" i="1"/>
  <c r="G20" i="1"/>
  <c r="G14" i="1"/>
  <c r="I14" i="1"/>
  <c r="H22" i="1"/>
  <c r="G22" i="1" l="1"/>
</calcChain>
</file>

<file path=xl/sharedStrings.xml><?xml version="1.0" encoding="utf-8"?>
<sst xmlns="http://schemas.openxmlformats.org/spreadsheetml/2006/main" count="58" uniqueCount="36">
  <si>
    <t>Контрагент</t>
  </si>
  <si>
    <t>Условие поставки</t>
  </si>
  <si>
    <t>Место загрузки</t>
  </si>
  <si>
    <t>Место разгрузки</t>
  </si>
  <si>
    <t>Вид перевозки</t>
  </si>
  <si>
    <t>Номер заказа</t>
  </si>
  <si>
    <t xml:space="preserve">Наименование </t>
  </si>
  <si>
    <t>Адрес загрузки груза</t>
  </si>
  <si>
    <t>FCA</t>
  </si>
  <si>
    <t>Застафони</t>
  </si>
  <si>
    <t>Dimensions:</t>
  </si>
  <si>
    <t>Длинна (см.)</t>
  </si>
  <si>
    <t>Ширина (см.)</t>
  </si>
  <si>
    <t>Высота (см.)</t>
  </si>
  <si>
    <t>Количество мест</t>
  </si>
  <si>
    <t>Total:</t>
  </si>
  <si>
    <t>диаметр (см)</t>
  </si>
  <si>
    <t>Pallet</t>
  </si>
  <si>
    <t xml:space="preserve">Чиатура </t>
  </si>
  <si>
    <t xml:space="preserve">Буровая штанга </t>
  </si>
  <si>
    <t>г. Золотоноша, Украина</t>
  </si>
  <si>
    <t>Aвтомобильные</t>
  </si>
  <si>
    <t>SBL00003416</t>
  </si>
  <si>
    <t>Украина, г. Днепр,
ул.  Канатная, №130А</t>
  </si>
  <si>
    <t xml:space="preserve"> г. Днепр,  Украина</t>
  </si>
  <si>
    <t xml:space="preserve">SBL00002803 </t>
  </si>
  <si>
    <t>обьем</t>
  </si>
  <si>
    <t>3.0 м3</t>
  </si>
  <si>
    <t>Вес брутто (кг.)</t>
  </si>
  <si>
    <t>Буровые резцы</t>
  </si>
  <si>
    <t>УКРАЇНА, 40020, М. СУМИ, ВУЛ. КОВПАКА, 4/1.</t>
  </si>
  <si>
    <t>г. Золотоноша, Украина, Shevchenko str., 18</t>
  </si>
  <si>
    <t>SBL00002921</t>
  </si>
  <si>
    <t xml:space="preserve"> Суми, Украина</t>
  </si>
  <si>
    <t>Wooden crate</t>
  </si>
  <si>
    <t xml:space="preserve">Рабочее колесо насоса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</si>
</sst>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242424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3" fillId="0" borderId="1" xfId="1" applyFont="1" applyBorder="1" applyAlignment="1">
      <alignment vertical="center" wrapText="1"/>
    </xf>
    <xf numFmtId="1" fontId="4" fillId="0" borderId="7" xfId="1" applyNumberFormat="1" applyFont="1" applyBorder="1" applyAlignment="1">
      <alignment horizontal="center" wrapText="1"/>
    </xf>
    <xf numFmtId="2" fontId="4" fillId="0" borderId="7" xfId="1" applyNumberFormat="1" applyFont="1" applyBorder="1" applyAlignment="1">
      <alignment horizont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1" fontId="6" fillId="4" borderId="10" xfId="1" applyNumberFormat="1" applyFont="1" applyFill="1" applyBorder="1" applyAlignment="1">
      <alignment horizontal="center" wrapText="1"/>
    </xf>
    <xf numFmtId="1" fontId="5" fillId="4" borderId="10" xfId="1" applyNumberFormat="1" applyFont="1" applyFill="1" applyBorder="1" applyAlignment="1">
      <alignment horizontal="center" wrapText="1"/>
    </xf>
    <xf numFmtId="2" fontId="5" fillId="4" borderId="10" xfId="1" applyNumberFormat="1" applyFont="1" applyFill="1" applyBorder="1" applyAlignment="1">
      <alignment horizontal="center" wrapText="1"/>
    </xf>
    <xf numFmtId="0" fontId="5" fillId="4" borderId="8" xfId="1" applyFont="1" applyFill="1" applyBorder="1" applyAlignment="1">
      <alignment vertical="center" wrapText="1"/>
    </xf>
    <xf numFmtId="0" fontId="5" fillId="4" borderId="9" xfId="1" applyFont="1" applyFill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1" fillId="0" borderId="4" xfId="0" applyFont="1" applyBorder="1" applyAlignment="1">
      <alignment vertical="top"/>
    </xf>
    <xf numFmtId="0" fontId="1" fillId="0" borderId="0" xfId="0" applyFont="1" applyAlignment="1">
      <alignment vertical="top"/>
    </xf>
    <xf numFmtId="0" fontId="4" fillId="3" borderId="12" xfId="1" applyFont="1" applyFill="1" applyBorder="1" applyAlignment="1">
      <alignment horizontal="center"/>
    </xf>
    <xf numFmtId="0" fontId="4" fillId="3" borderId="13" xfId="1" applyFont="1" applyFill="1" applyBorder="1" applyAlignment="1">
      <alignment horizontal="center"/>
    </xf>
    <xf numFmtId="0" fontId="3" fillId="0" borderId="7" xfId="1" applyFont="1" applyBorder="1" applyAlignment="1">
      <alignment vertical="center" wrapText="1"/>
    </xf>
    <xf numFmtId="0" fontId="0" fillId="0" borderId="7" xfId="0" applyBorder="1"/>
    <xf numFmtId="2" fontId="5" fillId="4" borderId="11" xfId="1" applyNumberFormat="1" applyFont="1" applyFill="1" applyBorder="1" applyAlignment="1">
      <alignment horizontal="center" wrapText="1"/>
    </xf>
    <xf numFmtId="0" fontId="3" fillId="0" borderId="14" xfId="1" applyFont="1" applyBorder="1" applyAlignment="1">
      <alignment vertical="center" wrapText="1"/>
    </xf>
    <xf numFmtId="0" fontId="3" fillId="0" borderId="15" xfId="1" applyFont="1" applyBorder="1" applyAlignment="1">
      <alignment vertical="center" wrapText="1"/>
    </xf>
    <xf numFmtId="1" fontId="4" fillId="0" borderId="16" xfId="1" applyNumberFormat="1" applyFont="1" applyBorder="1" applyAlignment="1">
      <alignment horizontal="center" wrapText="1"/>
    </xf>
    <xf numFmtId="1" fontId="3" fillId="0" borderId="16" xfId="1" applyNumberFormat="1" applyFont="1" applyBorder="1" applyAlignment="1">
      <alignment horizontal="center" wrapText="1"/>
    </xf>
    <xf numFmtId="2" fontId="3" fillId="0" borderId="16" xfId="1" applyNumberFormat="1" applyFont="1" applyBorder="1" applyAlignment="1">
      <alignment horizontal="center" wrapText="1"/>
    </xf>
    <xf numFmtId="2" fontId="3" fillId="0" borderId="17" xfId="1" applyNumberFormat="1" applyFont="1" applyBorder="1" applyAlignment="1">
      <alignment horizontal="center" wrapText="1"/>
    </xf>
    <xf numFmtId="0" fontId="4" fillId="5" borderId="7" xfId="1" applyFont="1" applyFill="1" applyBorder="1" applyAlignment="1">
      <alignment horizontal="center"/>
    </xf>
    <xf numFmtId="0" fontId="4" fillId="5" borderId="7" xfId="1" applyFont="1" applyFill="1" applyBorder="1" applyAlignment="1">
      <alignment horizontal="right"/>
    </xf>
    <xf numFmtId="0" fontId="4" fillId="6" borderId="2" xfId="1" applyFont="1" applyFill="1" applyBorder="1" applyAlignment="1">
      <alignment horizontal="center" wrapText="1"/>
    </xf>
    <xf numFmtId="0" fontId="4" fillId="6" borderId="2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7" xfId="1" applyFont="1" applyBorder="1" applyAlignment="1">
      <alignment vertical="center"/>
    </xf>
    <xf numFmtId="1" fontId="4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2" fontId="3" fillId="0" borderId="7" xfId="1" applyNumberFormat="1" applyFont="1" applyBorder="1" applyAlignment="1">
      <alignment horizontal="center"/>
    </xf>
    <xf numFmtId="2" fontId="4" fillId="0" borderId="7" xfId="1" applyNumberFormat="1" applyFont="1" applyBorder="1" applyAlignment="1">
      <alignment horizontal="center"/>
    </xf>
    <xf numFmtId="0" fontId="4" fillId="6" borderId="2" xfId="1" applyFont="1" applyFill="1" applyBorder="1" applyAlignment="1">
      <alignment horizontal="center"/>
    </xf>
    <xf numFmtId="0" fontId="3" fillId="0" borderId="18" xfId="1" applyFont="1" applyBorder="1" applyAlignment="1">
      <alignment vertical="center" wrapText="1"/>
    </xf>
    <xf numFmtId="0" fontId="4" fillId="3" borderId="18" xfId="1" applyFont="1" applyFill="1" applyBorder="1" applyAlignment="1">
      <alignment horizontal="center"/>
    </xf>
    <xf numFmtId="0" fontId="3" fillId="6" borderId="2" xfId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vertical="center" wrapText="1"/>
    </xf>
    <xf numFmtId="0" fontId="3" fillId="0" borderId="19" xfId="1" applyFont="1" applyBorder="1" applyAlignment="1">
      <alignment horizontal="center" wrapText="1"/>
    </xf>
    <xf numFmtId="0" fontId="3" fillId="6" borderId="1" xfId="1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Normal" xfId="0" builtinId="0"/>
    <cellStyle name="Normal_Sheet3" xfId="1" xr:uid="{722BFED0-2DD3-43D9-A9EB-C3FE993AE9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3957D-0FC5-41E2-9533-82ABECCFFAE5}">
  <dimension ref="A1:I22"/>
  <sheetViews>
    <sheetView tabSelected="1" zoomScale="70" zoomScaleNormal="70" workbookViewId="0">
      <selection activeCell="M17" sqref="M17"/>
    </sheetView>
  </sheetViews>
  <sheetFormatPr defaultRowHeight="14.4" x14ac:dyDescent="0.3"/>
  <cols>
    <col min="1" max="1" width="2.109375" bestFit="1" customWidth="1"/>
    <col min="2" max="2" width="29.6640625" customWidth="1"/>
    <col min="3" max="3" width="16.88671875" customWidth="1"/>
    <col min="4" max="4" width="18.88671875" customWidth="1"/>
    <col min="5" max="5" width="27.77734375" bestFit="1" customWidth="1"/>
    <col min="6" max="6" width="25.5546875" customWidth="1"/>
    <col min="7" max="7" width="18.6640625" customWidth="1"/>
    <col min="8" max="8" width="15" bestFit="1" customWidth="1"/>
    <col min="9" max="9" width="20.44140625" bestFit="1" customWidth="1"/>
  </cols>
  <sheetData>
    <row r="1" spans="1:9" ht="15" thickBot="1" x14ac:dyDescent="0.35">
      <c r="A1" s="1"/>
      <c r="B1" s="5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7" t="s">
        <v>7</v>
      </c>
    </row>
    <row r="3" spans="1:9" ht="15" thickBot="1" x14ac:dyDescent="0.35">
      <c r="A3" s="16"/>
      <c r="B3" s="16"/>
      <c r="C3" s="16"/>
      <c r="D3" s="16"/>
      <c r="E3" s="16"/>
      <c r="F3" s="16"/>
      <c r="G3" s="16"/>
      <c r="H3" s="16"/>
      <c r="I3" s="16"/>
    </row>
    <row r="4" spans="1:9" ht="40.799999999999997" thickBot="1" x14ac:dyDescent="0.35">
      <c r="A4" s="15"/>
      <c r="B4" s="2">
        <v>1</v>
      </c>
      <c r="C4" s="46" t="s">
        <v>8</v>
      </c>
      <c r="D4" s="47" t="s">
        <v>20</v>
      </c>
      <c r="E4" s="40" t="s">
        <v>9</v>
      </c>
      <c r="F4" s="30" t="s">
        <v>21</v>
      </c>
      <c r="G4" s="31" t="s">
        <v>22</v>
      </c>
      <c r="H4" s="30" t="s">
        <v>19</v>
      </c>
      <c r="I4" s="32" t="s">
        <v>31</v>
      </c>
    </row>
    <row r="5" spans="1:9" x14ac:dyDescent="0.3">
      <c r="A5" s="15"/>
      <c r="B5" s="13" t="s">
        <v>10</v>
      </c>
      <c r="C5" s="14"/>
      <c r="D5" s="17" t="s">
        <v>11</v>
      </c>
      <c r="E5" s="17" t="s">
        <v>12</v>
      </c>
      <c r="F5" s="17" t="s">
        <v>13</v>
      </c>
      <c r="G5" s="17" t="s">
        <v>14</v>
      </c>
      <c r="H5" s="17" t="s">
        <v>16</v>
      </c>
      <c r="I5" s="18" t="s">
        <v>28</v>
      </c>
    </row>
    <row r="6" spans="1:9" x14ac:dyDescent="0.3">
      <c r="A6" s="16"/>
      <c r="B6" s="19"/>
      <c r="C6" s="19"/>
      <c r="D6" s="20"/>
      <c r="E6" s="20"/>
      <c r="F6" s="20"/>
      <c r="G6" s="3">
        <v>1</v>
      </c>
      <c r="H6" s="4"/>
      <c r="I6" s="4">
        <v>332.5</v>
      </c>
    </row>
    <row r="7" spans="1:9" x14ac:dyDescent="0.3">
      <c r="A7" s="16"/>
      <c r="B7" s="35" t="s">
        <v>17</v>
      </c>
      <c r="C7" s="35"/>
      <c r="D7" s="36"/>
      <c r="E7" s="36"/>
      <c r="F7" s="36"/>
      <c r="G7" s="36"/>
      <c r="H7" s="39"/>
      <c r="I7" s="39"/>
    </row>
    <row r="8" spans="1:9" x14ac:dyDescent="0.3">
      <c r="A8" s="15"/>
      <c r="B8" s="22" t="s">
        <v>15</v>
      </c>
      <c r="C8" s="23"/>
      <c r="D8" s="24"/>
      <c r="E8" s="24"/>
      <c r="F8" s="24"/>
      <c r="G8" s="25">
        <f>SUM(G6:G7)</f>
        <v>1</v>
      </c>
      <c r="H8" s="26"/>
      <c r="I8" s="27">
        <f>SUM(I6:I7)</f>
        <v>332.5</v>
      </c>
    </row>
    <row r="9" spans="1:9" ht="15" thickBot="1" x14ac:dyDescent="0.35">
      <c r="B9" s="48"/>
      <c r="C9" s="49"/>
      <c r="D9" s="49"/>
      <c r="E9" s="49"/>
      <c r="F9" s="49"/>
      <c r="G9" s="49"/>
      <c r="H9" s="49"/>
      <c r="I9" s="50"/>
    </row>
    <row r="10" spans="1:9" ht="30.6" thickBot="1" x14ac:dyDescent="0.35">
      <c r="A10" s="16"/>
      <c r="B10" s="2">
        <v>2</v>
      </c>
      <c r="C10" s="33" t="s">
        <v>8</v>
      </c>
      <c r="D10" s="43" t="s">
        <v>24</v>
      </c>
      <c r="E10" s="30" t="s">
        <v>18</v>
      </c>
      <c r="F10" s="30" t="s">
        <v>21</v>
      </c>
      <c r="G10" s="31" t="s">
        <v>25</v>
      </c>
      <c r="H10" s="30" t="s">
        <v>29</v>
      </c>
      <c r="I10" s="45" t="s">
        <v>23</v>
      </c>
    </row>
    <row r="11" spans="1:9" x14ac:dyDescent="0.3">
      <c r="A11" s="16"/>
      <c r="B11" s="41" t="s">
        <v>10</v>
      </c>
      <c r="C11" s="41"/>
      <c r="D11" s="42" t="s">
        <v>11</v>
      </c>
      <c r="E11" s="42" t="s">
        <v>12</v>
      </c>
      <c r="F11" s="42" t="s">
        <v>13</v>
      </c>
      <c r="G11" s="42" t="s">
        <v>14</v>
      </c>
      <c r="H11" s="42" t="s">
        <v>26</v>
      </c>
      <c r="I11" s="18" t="s">
        <v>28</v>
      </c>
    </row>
    <row r="12" spans="1:9" x14ac:dyDescent="0.3">
      <c r="A12" s="16"/>
      <c r="B12" s="19"/>
      <c r="C12" s="19"/>
      <c r="D12" s="29"/>
      <c r="E12" s="29"/>
      <c r="F12" s="29"/>
      <c r="G12" s="28">
        <v>3</v>
      </c>
      <c r="H12" s="28" t="s">
        <v>27</v>
      </c>
      <c r="I12" s="28">
        <v>2069</v>
      </c>
    </row>
    <row r="13" spans="1:9" x14ac:dyDescent="0.3">
      <c r="A13" s="16"/>
      <c r="B13" s="19" t="s">
        <v>17</v>
      </c>
      <c r="C13" s="19"/>
      <c r="D13" s="3"/>
      <c r="E13" s="3"/>
      <c r="F13" s="3"/>
      <c r="G13" s="3"/>
      <c r="H13" s="4"/>
      <c r="I13" s="4"/>
    </row>
    <row r="14" spans="1:9" x14ac:dyDescent="0.3">
      <c r="A14" s="16"/>
      <c r="B14" s="35" t="s">
        <v>15</v>
      </c>
      <c r="C14" s="35"/>
      <c r="D14" s="36"/>
      <c r="E14" s="36"/>
      <c r="F14" s="36"/>
      <c r="G14" s="37">
        <f>SUM(G12:G13)</f>
        <v>3</v>
      </c>
      <c r="H14" s="38"/>
      <c r="I14" s="38">
        <f>SUM(I12:I13)</f>
        <v>2069</v>
      </c>
    </row>
    <row r="15" spans="1:9" ht="15" thickBot="1" x14ac:dyDescent="0.35"/>
    <row r="16" spans="1:9" s="34" customFormat="1" ht="45.6" thickBot="1" x14ac:dyDescent="0.35">
      <c r="B16" s="2">
        <v>3</v>
      </c>
      <c r="C16" s="33" t="s">
        <v>8</v>
      </c>
      <c r="D16" s="43" t="s">
        <v>33</v>
      </c>
      <c r="E16" s="30" t="s">
        <v>18</v>
      </c>
      <c r="F16" s="30" t="s">
        <v>21</v>
      </c>
      <c r="G16" s="31" t="s">
        <v>32</v>
      </c>
      <c r="H16" s="30" t="s">
        <v>35</v>
      </c>
      <c r="I16" s="44" t="s">
        <v>30</v>
      </c>
    </row>
    <row r="17" spans="2:9" x14ac:dyDescent="0.3">
      <c r="B17" s="41" t="s">
        <v>10</v>
      </c>
      <c r="C17" s="41"/>
      <c r="D17" s="42" t="s">
        <v>11</v>
      </c>
      <c r="E17" s="42" t="s">
        <v>12</v>
      </c>
      <c r="F17" s="42" t="s">
        <v>13</v>
      </c>
      <c r="G17" s="42" t="s">
        <v>14</v>
      </c>
      <c r="H17" s="42" t="s">
        <v>26</v>
      </c>
      <c r="I17" s="18" t="s">
        <v>28</v>
      </c>
    </row>
    <row r="18" spans="2:9" x14ac:dyDescent="0.3">
      <c r="B18" s="19"/>
      <c r="C18" s="19"/>
      <c r="D18" s="29"/>
      <c r="E18" s="29"/>
      <c r="F18" s="29"/>
      <c r="G18" s="28">
        <v>1</v>
      </c>
      <c r="H18" s="28"/>
      <c r="I18" s="28">
        <v>250</v>
      </c>
    </row>
    <row r="19" spans="2:9" x14ac:dyDescent="0.3">
      <c r="B19" s="19" t="s">
        <v>34</v>
      </c>
      <c r="C19" s="19"/>
      <c r="D19" s="3"/>
      <c r="E19" s="3"/>
      <c r="F19" s="3"/>
      <c r="G19" s="3"/>
      <c r="H19" s="4"/>
      <c r="I19" s="4"/>
    </row>
    <row r="20" spans="2:9" x14ac:dyDescent="0.3">
      <c r="B20" s="35" t="s">
        <v>15</v>
      </c>
      <c r="C20" s="35"/>
      <c r="D20" s="36"/>
      <c r="E20" s="36"/>
      <c r="F20" s="36"/>
      <c r="G20" s="37">
        <f>SUM(G18:G19)</f>
        <v>1</v>
      </c>
      <c r="H20" s="38"/>
      <c r="I20" s="38">
        <f>SUM(I18:I19)</f>
        <v>250</v>
      </c>
    </row>
    <row r="22" spans="2:9" ht="15" thickBot="1" x14ac:dyDescent="0.35">
      <c r="B22" s="11" t="s">
        <v>15</v>
      </c>
      <c r="C22" s="12"/>
      <c r="D22" s="8"/>
      <c r="E22" s="8"/>
      <c r="F22" s="8"/>
      <c r="G22" s="9">
        <f>SUM(G8,G14,G20)</f>
        <v>5</v>
      </c>
      <c r="H22" s="10">
        <f>SUM(H24:H24)</f>
        <v>0</v>
      </c>
      <c r="I22" s="21">
        <f>SUM(I8,I14,I20)</f>
        <v>2651.5</v>
      </c>
    </row>
  </sheetData>
  <mergeCells count="1">
    <mergeCell ref="B9:I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Zurab Chkonia</dc:creator>
  <cp:lastModifiedBy>Zurab Chkonia</cp:lastModifiedBy>
  <dcterms:created xsi:type="dcterms:W3CDTF">2023-06-28T13:45:34Z</dcterms:created>
  <dcterms:modified xsi:type="dcterms:W3CDTF">2023-09-25T10:44:58Z</dcterms:modified>
</cp:coreProperties>
</file>