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ისანი დიდი დიღომი კამერიზაცია\"/>
    </mc:Choice>
  </mc:AlternateContent>
  <bookViews>
    <workbookView xWindow="0" yWindow="0" windowWidth="28800" windowHeight="11400"/>
  </bookViews>
  <sheets>
    <sheet name="ისანი-სამგორი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14" i="1" s="1"/>
</calcChain>
</file>

<file path=xl/sharedStrings.xml><?xml version="1.0" encoding="utf-8"?>
<sst xmlns="http://schemas.openxmlformats.org/spreadsheetml/2006/main" count="43" uniqueCount="34">
  <si>
    <t>ტექნიკური დავალება</t>
  </si>
  <si>
    <t>N</t>
  </si>
  <si>
    <t xml:space="preserve">საქონლის დასახელება </t>
  </si>
  <si>
    <t>ძირითადი   მახასიათებლები</t>
  </si>
  <si>
    <t>რაოდენობა</t>
  </si>
  <si>
    <t>განზომილება</t>
  </si>
  <si>
    <t xml:space="preserve">ერთ ფასი ლარი დღგ-ს ჩთ </t>
  </si>
  <si>
    <t xml:space="preserve">სულ ფასი ლარი დღგ-ს ჩთ </t>
  </si>
  <si>
    <t xml:space="preserve">კომენტარი </t>
  </si>
  <si>
    <t xml:space="preserve">გარე გამოყენების ქსელური IP კამერა (Bullet) </t>
  </si>
  <si>
    <t xml:space="preserve">არანაკლებ 4MP რეზოლუციის მხარდაჭერა; ლინზა 2.8 მმ; მინიმალური მგრძნობელობა 0.028, 0.02, 0.03, 0.005, 0.0008 ლუქსი ან უკეთესი მაჩვენებელი; ინფრაწითელი განათება "IR ნათება" არანაკლებ 50 მეტრი; კადრების რაოდენობა 4MP რეზოლუციის შემთხვევაში არანაკლებ 25 კადრი/წამში; DC 12V, PoE სტანდარტის მხარდაჭერა;  DC 12V, PoE სტანდარტის მხარდაჭერა; ვიდეო ანალიტიკის მხარდაჭერა - პერიმეტრზე შეღწევა ან ექვივალენტური ტექნოლოგია; წყლისა და მტვერისგან დაცვის კლასი არანაკლებ IP67; ვიდეოკომპრესია: H.265 /H265+ / H.264 / H264+; HLC / BLC / 3D DNR ან ექვივალენტური ტექნოლოგიის მხარდაჭერა; ვიდეო ანალიტიკის მხარდაჭერა - პერიმეტრზე შეღწევა ან ექვივალენტური ტექნოლოგია;  კამერას უნდა მოყვებოდეს გადაბმის კოლოფი. </t>
  </si>
  <si>
    <t xml:space="preserve">ცალი </t>
  </si>
  <si>
    <t>შიდა გამოყენების ქსელური IP კამერა (Dom)</t>
  </si>
  <si>
    <t>არანაკლებ 4MP რეზოლუციის მხარდაჭერა; ლინზა 2.8 მმ; ლინზა 2.8 მმ;  მინიმალური მგრძნობელობა 0.028, 0.02, 0.03, 0.005, 0.0008 ლუქსი ან უკეთესი მაჩვენებელი;ინფრაწითელი განათება "IR ნათება" არანაკლებ 30 მეტრი; კადრების რაოდენობა 4MP რეზოლუციის შემთხვევაში არანაკლებ 25 კადრი/წამში;  DC 12V, PoE სტანდარტის მხარდაჭერა; ვიდეოკომპრესია: H.265 /H265+ / H.264 / H264+; ვიდეოკომპრესია: H.265 /H265+ / H.264 / H264+;  ვიდეო ანალიტიკის მხარდაჭერა - პერიმეტრზე შეღწევა ან ექვივალენტური ტექნოლოგია;   კამერას უნდა მოყვებოდეს გადაბმის კოლოფი</t>
  </si>
  <si>
    <t>ქსელური ვიდეო ჩამწერი</t>
  </si>
  <si>
    <t>არხების რაოდენობა არანაკლებ 32 არხისა; 6MP რეზოლუციის კამერების ჩაწერის შესაძლებლობა; HDMI პორტზე 2688×1520; რეზოლუციის მხარდაჭერა; არანაკლებ 1 ცალი HDMI და 1 ცალი VGA პორტის მხარდაჭერა; არანაკლებ 2 ცალი USB პორტის მხარდაჭერა;  ქსელური ჩამწერის პორტების რაოდენობა არანაკლებ 32 პორტისა, პოეს   მხარდაჭერით; არანაკლებ 2 ცალი მყარი დისკის სლოტის მხარდაჭერა, თითოეულ დისკზე არანაკლებ 4 ან 6 TB მეხსიერების მხარდაჭერა;  ვიდეოკომპრესია: H.265+ /H265 / H.264 / H.264+;</t>
  </si>
  <si>
    <t xml:space="preserve">ქსელური გამანაწილებელი  (სვიჩი) PoE სტანდარტის მხარდაჭერით </t>
  </si>
  <si>
    <t>პორტების რაოდენობა არანაკლებ 16 ცალი 10/100M PoE პორტის მხარდაჭერა; კამერის ჩართვის მხარდაჭერა 250 მეტრზე;  ქსელური პროტოკოლები: af/at სტანდარტის მხარდაჭერა; ქსელური პროტოკოლები: af/at სტანდარტის მხარდაჭერა; PoE ჯამური რესურსი არანაკლებ 200 ვატი ან არანაკლებ შეთავაზებული კამერების ჩასართავად საჭირო ჯამური რესურსი</t>
  </si>
  <si>
    <r>
      <t xml:space="preserve">ქსელური გამანაწილებელი </t>
    </r>
    <r>
      <rPr>
        <sz val="10"/>
        <color theme="1"/>
        <rFont val="Arial"/>
        <family val="2"/>
        <charset val="204"/>
      </rPr>
      <t>(</t>
    </r>
    <r>
      <rPr>
        <sz val="10"/>
        <color theme="1"/>
        <rFont val="Sylfaen"/>
        <family val="1"/>
        <charset val="204"/>
      </rPr>
      <t>სვიჩი</t>
    </r>
    <r>
      <rPr>
        <sz val="10"/>
        <color theme="1"/>
        <rFont val="Arial"/>
        <family val="2"/>
        <charset val="204"/>
      </rPr>
      <t xml:space="preserve">) PoE </t>
    </r>
    <r>
      <rPr>
        <sz val="10"/>
        <color theme="1"/>
        <rFont val="Sylfaen"/>
        <family val="1"/>
        <charset val="204"/>
      </rPr>
      <t>სტანდარტის მხარდაჭერით</t>
    </r>
  </si>
  <si>
    <t>პორტების რაოდენობა არანაკლებ 16 ცალი 10/100M PoE პორტის მხარდაჭერა; კამერის ჩართვის მხარდაჭერა 250 მეტრზე; ქსელური პროტოკოლები: af/at სტანდარტის მხარდაჭერა; PoE ჯამური რესურსი არანაკლებ 200 ვატი ან არანაკლებ შეთავაზებული კამერების ჩასართავად საჭირო ჯამური რესურსი</t>
  </si>
  <si>
    <t>მყარი დისკი</t>
  </si>
  <si>
    <r>
      <t xml:space="preserve">არანაკლებ </t>
    </r>
    <r>
      <rPr>
        <sz val="10"/>
        <color theme="1"/>
        <rFont val="Microsoft Sans Serif"/>
        <family val="2"/>
        <charset val="204"/>
      </rPr>
      <t xml:space="preserve">6 </t>
    </r>
    <r>
      <rPr>
        <sz val="10"/>
        <color theme="1"/>
        <rFont val="Arial"/>
        <family val="2"/>
        <charset val="204"/>
      </rPr>
      <t xml:space="preserve">TB </t>
    </r>
    <r>
      <rPr>
        <sz val="10"/>
        <color theme="1"/>
        <rFont val="Sylfaen"/>
        <family val="1"/>
        <charset val="204"/>
      </rPr>
      <t>მოცულობის</t>
    </r>
    <r>
      <rPr>
        <sz val="10"/>
        <color theme="1"/>
        <rFont val="Arial"/>
        <family val="2"/>
        <charset val="204"/>
      </rPr>
      <t xml:space="preserve">; </t>
    </r>
    <r>
      <rPr>
        <sz val="10"/>
        <color theme="1"/>
        <rFont val="Sylfaen"/>
        <family val="1"/>
        <charset val="204"/>
      </rPr>
      <t>გათვლილი უნდა იყოს ვიდეო სამეთვალყურეო სისტემებისთვის</t>
    </r>
    <r>
      <rPr>
        <sz val="10"/>
        <color theme="1"/>
        <rFont val="Arial"/>
        <family val="2"/>
        <charset val="204"/>
      </rPr>
      <t xml:space="preserve">; </t>
    </r>
    <r>
      <rPr>
        <sz val="10"/>
        <color theme="1"/>
        <rFont val="Sylfaen"/>
        <family val="1"/>
        <charset val="204"/>
      </rPr>
      <t xml:space="preserve">მუშაობის რეჟიმი </t>
    </r>
    <r>
      <rPr>
        <sz val="10"/>
        <color theme="1"/>
        <rFont val="Arial"/>
        <family val="2"/>
        <charset val="204"/>
      </rPr>
      <t>24/7;</t>
    </r>
  </si>
  <si>
    <t xml:space="preserve">უწყვეტი კვების წყარო "Online UPS" </t>
  </si>
  <si>
    <t>Online UPS, სიმძლავრე არანაკლებ 600VA</t>
  </si>
  <si>
    <t xml:space="preserve">სამონტაჟო კარადა
"Rack"
</t>
  </si>
  <si>
    <t>სამონტაჟო კარადა " RECK 6U  ",ზომა არანაკლებ 600X600</t>
  </si>
  <si>
    <t>PDU(ელექტრო გამანაწილებელი)</t>
  </si>
  <si>
    <r>
      <t xml:space="preserve">PDU, </t>
    </r>
    <r>
      <rPr>
        <sz val="10"/>
        <color theme="1"/>
        <rFont val="Sylfaen"/>
        <family val="1"/>
        <charset val="204"/>
      </rPr>
      <t>არანაკლებ</t>
    </r>
    <r>
      <rPr>
        <sz val="10"/>
        <color theme="1"/>
        <rFont val="Arial"/>
        <family val="2"/>
        <charset val="204"/>
      </rPr>
      <t xml:space="preserve"> 5 </t>
    </r>
    <r>
      <rPr>
        <sz val="10"/>
        <color theme="1"/>
        <rFont val="Sylfaen"/>
        <family val="1"/>
        <charset val="204"/>
      </rPr>
      <t>როზეტით</t>
    </r>
    <r>
      <rPr>
        <sz val="10"/>
        <color theme="1"/>
        <rFont val="Arial"/>
        <family val="2"/>
        <charset val="204"/>
      </rPr>
      <t xml:space="preserve"> (</t>
    </r>
    <r>
      <rPr>
        <sz val="10"/>
        <color theme="1"/>
        <rFont val="Sylfaen"/>
        <family val="1"/>
        <charset val="204"/>
      </rPr>
      <t>ევროპული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Sylfaen"/>
        <family val="1"/>
        <charset val="204"/>
      </rPr>
      <t>სტანდარტი</t>
    </r>
    <r>
      <rPr>
        <sz val="10"/>
        <color theme="1"/>
        <rFont val="Arial"/>
        <family val="2"/>
        <charset val="204"/>
      </rPr>
      <t>)</t>
    </r>
  </si>
  <si>
    <t xml:space="preserve">მიწოდება/მონტაჟი </t>
  </si>
  <si>
    <t>მიწოდება/მონტაჟის ფასში გათვალისწინებული უნდა იყოს: აპარატურის მიწოდება, ინსტალაცია, კონფიგურაცია და გამართვა, აგრეთვე სრულად გათვალისწინებული უნდა იყოს აპარატურის მონტაჟისთვის საჭირო სახარჯი მასალების ხარჯი:  დენის დამაგრძელებელი, ჩამრთველები, ხამუთები, ქსელის კონექტორები, და სხვა წვრილმანი სახარჯი მასალა. პრეტენდენტმა თავად უნდა განსაზღვროს მონტაჟისთვის საჭირო სახარჯი მასალების ზუსტი რაოდენობა და ღირებულება.</t>
  </si>
  <si>
    <t>მომს</t>
  </si>
  <si>
    <t xml:space="preserve">მწარმოებელი ქვეყანა </t>
  </si>
  <si>
    <t xml:space="preserve">ბრენდი/მოდელი </t>
  </si>
  <si>
    <t>საგარანტიო პერიოდი და პირობები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</si>
</sst>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Microsoft Sans Serif"/>
      <family val="2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5EEC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/>
    <xf numFmtId="43" fontId="8" fillId="0" borderId="3" xfId="1" applyFont="1" applyBorder="1"/>
    <xf numFmtId="43" fontId="9" fillId="0" borderId="3" xfId="1" applyFont="1" applyBorder="1"/>
    <xf numFmtId="0" fontId="8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H4" sqref="H4"/>
    </sheetView>
  </sheetViews>
  <sheetFormatPr defaultRowHeight="15" x14ac:dyDescent="0.25"/>
  <cols>
    <col min="1" max="1" width="5.7109375" style="5" customWidth="1"/>
    <col min="2" max="2" width="45.28515625" style="3" customWidth="1"/>
    <col min="3" max="3" width="69.140625" style="3" customWidth="1"/>
    <col min="4" max="4" width="9.140625" style="5"/>
    <col min="5" max="5" width="9.140625" style="3"/>
    <col min="6" max="7" width="15.85546875" style="3" bestFit="1" customWidth="1"/>
    <col min="8" max="9" width="14" style="24" customWidth="1"/>
    <col min="10" max="10" width="18.85546875" style="24" customWidth="1"/>
    <col min="11" max="11" width="14" style="24" bestFit="1" customWidth="1"/>
    <col min="12" max="16384" width="9.140625" style="3"/>
  </cols>
  <sheetData>
    <row r="2" spans="1:11" ht="15" customHeight="1" x14ac:dyDescent="0.25">
      <c r="A2" s="1" t="s">
        <v>0</v>
      </c>
      <c r="B2" s="2"/>
      <c r="C2" s="2"/>
      <c r="D2" s="2"/>
      <c r="E2" s="2"/>
      <c r="F2" s="2"/>
      <c r="G2" s="2"/>
      <c r="H2" s="25"/>
      <c r="I2" s="25"/>
      <c r="J2" s="25"/>
      <c r="K2" s="3"/>
    </row>
    <row r="3" spans="1:11" s="5" customFormat="1" ht="33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31</v>
      </c>
      <c r="I3" s="4" t="s">
        <v>32</v>
      </c>
      <c r="J3" s="4" t="s">
        <v>33</v>
      </c>
      <c r="K3" s="4" t="s">
        <v>8</v>
      </c>
    </row>
    <row r="4" spans="1:11" s="11" customFormat="1" ht="165" x14ac:dyDescent="0.25">
      <c r="A4" s="6">
        <v>1</v>
      </c>
      <c r="B4" s="7" t="s">
        <v>9</v>
      </c>
      <c r="C4" s="8" t="s">
        <v>10</v>
      </c>
      <c r="D4" s="6">
        <v>15</v>
      </c>
      <c r="E4" s="8" t="s">
        <v>11</v>
      </c>
      <c r="F4" s="9"/>
      <c r="G4" s="8">
        <f>F4*D4</f>
        <v>0</v>
      </c>
      <c r="H4" s="10"/>
      <c r="I4" s="10"/>
      <c r="J4" s="10"/>
      <c r="K4" s="10"/>
    </row>
    <row r="5" spans="1:11" s="11" customFormat="1" ht="135" x14ac:dyDescent="0.25">
      <c r="A5" s="6">
        <v>2</v>
      </c>
      <c r="B5" s="6" t="s">
        <v>12</v>
      </c>
      <c r="C5" s="8" t="s">
        <v>13</v>
      </c>
      <c r="D5" s="6">
        <v>10</v>
      </c>
      <c r="E5" s="8" t="s">
        <v>11</v>
      </c>
      <c r="F5" s="9"/>
      <c r="G5" s="8">
        <f t="shared" ref="G5:G13" si="0">F5*D5</f>
        <v>0</v>
      </c>
      <c r="H5" s="10"/>
      <c r="I5" s="10"/>
      <c r="J5" s="10"/>
      <c r="K5" s="10"/>
    </row>
    <row r="6" spans="1:11" s="11" customFormat="1" ht="120" x14ac:dyDescent="0.25">
      <c r="A6" s="6">
        <v>3</v>
      </c>
      <c r="B6" s="8" t="s">
        <v>14</v>
      </c>
      <c r="C6" s="8" t="s">
        <v>15</v>
      </c>
      <c r="D6" s="6">
        <v>1</v>
      </c>
      <c r="E6" s="8" t="s">
        <v>11</v>
      </c>
      <c r="F6" s="9"/>
      <c r="G6" s="8">
        <f t="shared" si="0"/>
        <v>0</v>
      </c>
      <c r="H6" s="10"/>
      <c r="I6" s="10"/>
      <c r="J6" s="10"/>
      <c r="K6" s="10"/>
    </row>
    <row r="7" spans="1:11" s="11" customFormat="1" ht="90" x14ac:dyDescent="0.25">
      <c r="A7" s="6">
        <v>4</v>
      </c>
      <c r="B7" s="8" t="s">
        <v>16</v>
      </c>
      <c r="C7" s="8" t="s">
        <v>17</v>
      </c>
      <c r="D7" s="6">
        <v>1</v>
      </c>
      <c r="E7" s="8" t="s">
        <v>11</v>
      </c>
      <c r="F7" s="9"/>
      <c r="G7" s="8">
        <f t="shared" si="0"/>
        <v>0</v>
      </c>
      <c r="H7" s="10"/>
      <c r="I7" s="10"/>
      <c r="J7" s="10"/>
      <c r="K7" s="10"/>
    </row>
    <row r="8" spans="1:11" s="11" customFormat="1" ht="75" x14ac:dyDescent="0.25">
      <c r="A8" s="6">
        <v>5</v>
      </c>
      <c r="B8" s="8" t="s">
        <v>18</v>
      </c>
      <c r="C8" s="8" t="s">
        <v>19</v>
      </c>
      <c r="D8" s="6">
        <v>1</v>
      </c>
      <c r="E8" s="8" t="s">
        <v>11</v>
      </c>
      <c r="F8" s="8"/>
      <c r="G8" s="8">
        <f t="shared" si="0"/>
        <v>0</v>
      </c>
      <c r="H8" s="10"/>
      <c r="I8" s="10"/>
      <c r="J8" s="10"/>
      <c r="K8" s="10"/>
    </row>
    <row r="9" spans="1:11" s="11" customFormat="1" ht="30" x14ac:dyDescent="0.25">
      <c r="A9" s="6">
        <v>6</v>
      </c>
      <c r="B9" s="12" t="s">
        <v>20</v>
      </c>
      <c r="C9" s="8" t="s">
        <v>21</v>
      </c>
      <c r="D9" s="13">
        <v>1</v>
      </c>
      <c r="E9" s="12" t="s">
        <v>11</v>
      </c>
      <c r="F9" s="12"/>
      <c r="G9" s="8">
        <f t="shared" si="0"/>
        <v>0</v>
      </c>
      <c r="H9" s="10"/>
      <c r="I9" s="10"/>
      <c r="J9" s="10"/>
      <c r="K9" s="10"/>
    </row>
    <row r="10" spans="1:11" s="11" customFormat="1" x14ac:dyDescent="0.25">
      <c r="A10" s="6">
        <v>7</v>
      </c>
      <c r="B10" s="12" t="s">
        <v>22</v>
      </c>
      <c r="C10" s="12" t="s">
        <v>23</v>
      </c>
      <c r="D10" s="13">
        <v>1</v>
      </c>
      <c r="E10" s="12" t="s">
        <v>11</v>
      </c>
      <c r="F10" s="12"/>
      <c r="G10" s="8">
        <f t="shared" si="0"/>
        <v>0</v>
      </c>
      <c r="H10" s="10"/>
      <c r="I10" s="10"/>
      <c r="J10" s="10"/>
      <c r="K10" s="10"/>
    </row>
    <row r="11" spans="1:11" s="11" customFormat="1" ht="45" x14ac:dyDescent="0.25">
      <c r="A11" s="6">
        <v>8</v>
      </c>
      <c r="B11" s="8" t="s">
        <v>24</v>
      </c>
      <c r="C11" s="12" t="s">
        <v>25</v>
      </c>
      <c r="D11" s="13">
        <v>1</v>
      </c>
      <c r="E11" s="12" t="s">
        <v>11</v>
      </c>
      <c r="F11" s="10"/>
      <c r="G11" s="8">
        <f t="shared" si="0"/>
        <v>0</v>
      </c>
      <c r="H11" s="10"/>
      <c r="I11" s="10"/>
      <c r="J11" s="10"/>
      <c r="K11" s="10"/>
    </row>
    <row r="12" spans="1:11" s="11" customFormat="1" x14ac:dyDescent="0.25">
      <c r="A12" s="6">
        <v>9</v>
      </c>
      <c r="B12" s="12" t="s">
        <v>26</v>
      </c>
      <c r="C12" s="14" t="s">
        <v>27</v>
      </c>
      <c r="D12" s="13">
        <v>2</v>
      </c>
      <c r="E12" s="12" t="s">
        <v>11</v>
      </c>
      <c r="F12" s="10"/>
      <c r="G12" s="8">
        <f t="shared" si="0"/>
        <v>0</v>
      </c>
      <c r="H12" s="10"/>
      <c r="I12" s="10"/>
      <c r="J12" s="10"/>
      <c r="K12" s="10"/>
    </row>
    <row r="13" spans="1:11" s="11" customFormat="1" ht="105" x14ac:dyDescent="0.25">
      <c r="A13" s="6">
        <v>10</v>
      </c>
      <c r="B13" s="12" t="s">
        <v>28</v>
      </c>
      <c r="C13" s="8" t="s">
        <v>29</v>
      </c>
      <c r="D13" s="15">
        <v>1</v>
      </c>
      <c r="E13" s="16" t="s">
        <v>30</v>
      </c>
      <c r="F13" s="10"/>
      <c r="G13" s="8">
        <f t="shared" si="0"/>
        <v>0</v>
      </c>
      <c r="H13" s="10"/>
      <c r="I13" s="10"/>
      <c r="J13" s="10"/>
      <c r="K13" s="10"/>
    </row>
    <row r="14" spans="1:11" s="23" customFormat="1" x14ac:dyDescent="0.3">
      <c r="A14" s="17"/>
      <c r="B14" s="18" t="s">
        <v>7</v>
      </c>
      <c r="C14" s="19"/>
      <c r="D14" s="17"/>
      <c r="E14" s="20"/>
      <c r="F14" s="20"/>
      <c r="G14" s="21">
        <f>SUM(G4:G13)</f>
        <v>0</v>
      </c>
      <c r="H14" s="22"/>
      <c r="I14" s="22"/>
      <c r="J14" s="22"/>
      <c r="K14" s="22"/>
    </row>
  </sheetData>
  <mergeCells count="2">
    <mergeCell ref="A2:G2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ისანი-სამგორი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2023-10-02T08:26:50Z</dcterms:created>
  <dcterms:modified xsi:type="dcterms:W3CDTF">2023-10-02T08:29:06Z</dcterms:modified>
</cp:coreProperties>
</file>