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პარაგონი შეფასება\გასაყიდი სია\"/>
    </mc:Choice>
  </mc:AlternateContent>
  <bookViews>
    <workbookView xWindow="0" yWindow="0" windowWidth="28800" windowHeight="12180"/>
  </bookViews>
  <sheets>
    <sheet name="ლოტი 1" sheetId="1" r:id="rId1"/>
    <sheet name="ლოტი 2" sheetId="2" r:id="rId2"/>
    <sheet name="ლოტი 3" sheetId="3" r:id="rId3"/>
    <sheet name="ლოტი 4" sheetId="4" r:id="rId4"/>
  </sheets>
  <definedNames>
    <definedName name="_xlnm._FilterDatabase" localSheetId="0" hidden="1">'ლოტი 1'!$A$4:$L$35</definedName>
    <definedName name="_xlnm._FilterDatabase" localSheetId="1" hidden="1">'ლოტი 2'!$A$4:$L$24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3" l="1"/>
  <c r="L24" i="2"/>
  <c r="L7" i="4" l="1"/>
  <c r="L7" i="3" l="1"/>
</calcChain>
</file>

<file path=xl/sharedStrings.xml><?xml version="1.0" encoding="utf-8"?>
<sst xmlns="http://schemas.openxmlformats.org/spreadsheetml/2006/main" count="546" uniqueCount="211">
  <si>
    <t>მოდელი</t>
  </si>
  <si>
    <t>გამოშვების წელი</t>
  </si>
  <si>
    <t>სახ/ნომ</t>
  </si>
  <si>
    <t>#</t>
  </si>
  <si>
    <t>გამყიდველი</t>
  </si>
  <si>
    <t>კომენტარი</t>
  </si>
  <si>
    <t>ტექნიკის ადგილ სამყოფელი</t>
  </si>
  <si>
    <t>კატეგორია</t>
  </si>
  <si>
    <t>KIA K2700</t>
  </si>
  <si>
    <t>FORD TRANZIT</t>
  </si>
  <si>
    <t>ვინ კოდი</t>
  </si>
  <si>
    <t>* წარმოდგენილი ტექნიკა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</si>
  <si>
    <t>შპს ჯორჯიან უოთერ ენდ ფაუერი</t>
  </si>
  <si>
    <t>NISSAN TIIDA</t>
  </si>
  <si>
    <t>RENAULT LOGAN</t>
  </si>
  <si>
    <t>JCB 3CX</t>
  </si>
  <si>
    <t>ექსკავატორი</t>
  </si>
  <si>
    <t>GAZ 3309</t>
  </si>
  <si>
    <t>თვითმცლელი</t>
  </si>
  <si>
    <t>შემოთავაზება (ლარი)</t>
  </si>
  <si>
    <t>NISSAN TIIDA LATIO</t>
  </si>
  <si>
    <t>NISSAN VERSA</t>
  </si>
  <si>
    <t>VAZ LADA</t>
  </si>
  <si>
    <t>VAZ-232900</t>
  </si>
  <si>
    <t>VAZ LADA - 2329</t>
  </si>
  <si>
    <t>KIA SPORTAGE</t>
  </si>
  <si>
    <t>HYUNDAI TUCSON</t>
  </si>
  <si>
    <t>TOYOTA LANDCRUISER</t>
  </si>
  <si>
    <t>TOYOTA COROLLA</t>
  </si>
  <si>
    <t>OPEL ASTRA G</t>
  </si>
  <si>
    <t>OPEL OMEGA</t>
  </si>
  <si>
    <t>Toyota HILUX</t>
  </si>
  <si>
    <t>მსუბუქი ან მაღალი გამავლობის ავტომობილი</t>
  </si>
  <si>
    <t>N/A</t>
  </si>
  <si>
    <t>RN189NR</t>
  </si>
  <si>
    <t>UQ098UU</t>
  </si>
  <si>
    <t>NM060MN</t>
  </si>
  <si>
    <t>UQ125UU</t>
  </si>
  <si>
    <t>UQ106UU</t>
  </si>
  <si>
    <t>UQ067UU</t>
  </si>
  <si>
    <t>UQ115UU</t>
  </si>
  <si>
    <t>WC208CW</t>
  </si>
  <si>
    <t>UQ118UU</t>
  </si>
  <si>
    <t>LL106QQ</t>
  </si>
  <si>
    <t>FF510XX</t>
  </si>
  <si>
    <t>CC814TT</t>
  </si>
  <si>
    <t>CC892TT</t>
  </si>
  <si>
    <t>II183CC</t>
  </si>
  <si>
    <t>OA165AO</t>
  </si>
  <si>
    <t>UU201VV</t>
  </si>
  <si>
    <t>UQ069UU</t>
  </si>
  <si>
    <t>UQ126UU</t>
  </si>
  <si>
    <t>CC154UU</t>
  </si>
  <si>
    <t>UQ113UU</t>
  </si>
  <si>
    <t>XW095WX</t>
  </si>
  <si>
    <t>EMS131</t>
  </si>
  <si>
    <t>FFI182</t>
  </si>
  <si>
    <t>UQ097UU</t>
  </si>
  <si>
    <t>UQ130UU</t>
  </si>
  <si>
    <t>UQ092UU</t>
  </si>
  <si>
    <t>UQ127UU</t>
  </si>
  <si>
    <t>CC816SS</t>
  </si>
  <si>
    <t>IID899</t>
  </si>
  <si>
    <t>SS491SB</t>
  </si>
  <si>
    <t>შპს რუსთავის წყალი</t>
  </si>
  <si>
    <t>წარმოდგენილი ტექნიკა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</si>
  <si>
    <t>ტექნიკის დათვალიერებაზე საკონტაქტო პირი</t>
  </si>
  <si>
    <t>თბილისი, ფეიქრების ქ N30</t>
  </si>
  <si>
    <t>ნატახტარი</t>
  </si>
  <si>
    <t>თბილისის ზღვა; ცენ. ლაბორატორიის ტერიტორიაზე</t>
  </si>
  <si>
    <t>რუსთავი, წმინდა ნინოს ქუჩა N3</t>
  </si>
  <si>
    <t>გიორგი ჯანჯალაშვილი 577218821</t>
  </si>
  <si>
    <t>ილია მაძღარაშვილი 595537300</t>
  </si>
  <si>
    <t>UAZ-3962</t>
  </si>
  <si>
    <t>UAZ-31512-01</t>
  </si>
  <si>
    <t>PAZ</t>
  </si>
  <si>
    <t>GAZ 53-12</t>
  </si>
  <si>
    <t>DD109DT</t>
  </si>
  <si>
    <t>OC379CC</t>
  </si>
  <si>
    <t>UQ132UU</t>
  </si>
  <si>
    <t>UQ281UU</t>
  </si>
  <si>
    <t>AF562FA</t>
  </si>
  <si>
    <t>GZ084ZG</t>
  </si>
  <si>
    <t>AM982AA</t>
  </si>
  <si>
    <t>ZZ098PP</t>
  </si>
  <si>
    <t>AM986AA</t>
  </si>
  <si>
    <t>BB295HH</t>
  </si>
  <si>
    <t>BI932II</t>
  </si>
  <si>
    <t>NS694SN</t>
  </si>
  <si>
    <t>HZ603ZH</t>
  </si>
  <si>
    <t>TWC165</t>
  </si>
  <si>
    <t>PAE680</t>
  </si>
  <si>
    <t>AF560FA</t>
  </si>
  <si>
    <t>AF563FA</t>
  </si>
  <si>
    <t>ZC062CZ</t>
  </si>
  <si>
    <t>AW916AW</t>
  </si>
  <si>
    <t>ნახევრად სამგზავრო/ ნახევრად სატვირთო მიკროავტობუსი</t>
  </si>
  <si>
    <t>AA011B</t>
  </si>
  <si>
    <t>HH962</t>
  </si>
  <si>
    <t>OO141G</t>
  </si>
  <si>
    <t>XX204K</t>
  </si>
  <si>
    <t>MAZ 555102-223</t>
  </si>
  <si>
    <t>GAZ 52</t>
  </si>
  <si>
    <t>AR117RA</t>
  </si>
  <si>
    <t>UU529HU</t>
  </si>
  <si>
    <t>სპეციალიზირებული</t>
  </si>
  <si>
    <t>SC11130276</t>
  </si>
  <si>
    <t>VF1LSRAAH43902332</t>
  </si>
  <si>
    <t>VF1LSRAAHBH424769</t>
  </si>
  <si>
    <t>VF1LSRAAHBH424768</t>
  </si>
  <si>
    <t>VF14SREB450456447</t>
  </si>
  <si>
    <t>VF1LSRAAH45568845</t>
  </si>
  <si>
    <t>VF1LSRAAH43902335</t>
  </si>
  <si>
    <t>VF1LSRAAH45243251</t>
  </si>
  <si>
    <t>VF1LSRAAHBH424776</t>
  </si>
  <si>
    <t>C11063200</t>
  </si>
  <si>
    <t>3N1BC1CP0AL419391</t>
  </si>
  <si>
    <t>C11153126</t>
  </si>
  <si>
    <t>3N1BC13E09L356769</t>
  </si>
  <si>
    <t>X7Y232900H0009471-XTA213100H0185388</t>
  </si>
  <si>
    <t>X7Y232900F0009177</t>
  </si>
  <si>
    <t>XTA213100H0185236-X7Y232900H0009434</t>
  </si>
  <si>
    <t>KNAKH812CA7733553</t>
  </si>
  <si>
    <t>KNAKH812CA7733554</t>
  </si>
  <si>
    <t>KMHJN81DP6U498199</t>
  </si>
  <si>
    <t>JT111GJ9500086705</t>
  </si>
  <si>
    <t>JTNBV58E302006656</t>
  </si>
  <si>
    <t>VF1LSRAAH45243250</t>
  </si>
  <si>
    <t>VF1LSRAAH45243249</t>
  </si>
  <si>
    <t>VF1LSRAAH45568844</t>
  </si>
  <si>
    <t>VF1LSRAAH45568853</t>
  </si>
  <si>
    <t>WOLOTGF3522226136</t>
  </si>
  <si>
    <t>WOLOVBF69W1079977</t>
  </si>
  <si>
    <t>JTFDE626840118818</t>
  </si>
  <si>
    <t>WF0BXXGBVBXP87530</t>
  </si>
  <si>
    <t>WF0CXXGBVCXY16051</t>
  </si>
  <si>
    <t>KNCSHY71CD7734470</t>
  </si>
  <si>
    <t>KNCSHY71CD7734468</t>
  </si>
  <si>
    <t>KNCSHY71CF7874216</t>
  </si>
  <si>
    <t>WF0KXXGBFK1P35435</t>
  </si>
  <si>
    <t xml:space="preserve"> X96330900F1059594</t>
  </si>
  <si>
    <t>WF0VXXBDFV1U52569</t>
  </si>
  <si>
    <t>X96330900F1059542</t>
  </si>
  <si>
    <t>X96330900F1059493</t>
  </si>
  <si>
    <t>WFOVXXGBVVMY58755</t>
  </si>
  <si>
    <t>0380302-0037827</t>
  </si>
  <si>
    <t>KNCSHY71CF7876002</t>
  </si>
  <si>
    <t>KNCSHY71CF7863178</t>
  </si>
  <si>
    <t>WF0VXXBDFV5C68985</t>
  </si>
  <si>
    <t>JCB3CX4TK02269188</t>
  </si>
  <si>
    <t>JCB3CX4TL02101235</t>
  </si>
  <si>
    <t xml:space="preserve">JCB3CX4TKG2447675 </t>
  </si>
  <si>
    <t>JCB3CX4TP71329503</t>
  </si>
  <si>
    <t>Y3M555102E0014377</t>
  </si>
  <si>
    <t>FA</t>
  </si>
  <si>
    <t>VHC_900000161</t>
  </si>
  <si>
    <t>VHC_000007200</t>
  </si>
  <si>
    <t>VHC_000021313</t>
  </si>
  <si>
    <t>VHC_000021315</t>
  </si>
  <si>
    <t>VHC_500019405</t>
  </si>
  <si>
    <t>VHC_500014487</t>
  </si>
  <si>
    <t>VHC_000007203</t>
  </si>
  <si>
    <t>VHC_000007392</t>
  </si>
  <si>
    <t>VHC_000021308</t>
  </si>
  <si>
    <t>VHC_900000138</t>
  </si>
  <si>
    <t>VHC_900000171</t>
  </si>
  <si>
    <t>VHC_900000247</t>
  </si>
  <si>
    <t>VHC_900000243</t>
  </si>
  <si>
    <t>VHC_900000102</t>
  </si>
  <si>
    <t>VHC_900000021</t>
  </si>
  <si>
    <t>VHC_900000100</t>
  </si>
  <si>
    <t>VHC_000007206</t>
  </si>
  <si>
    <t>VHC_000007205</t>
  </si>
  <si>
    <t>VHC_900000317</t>
  </si>
  <si>
    <t>VHC_000004967</t>
  </si>
  <si>
    <t>VHC_900000126</t>
  </si>
  <si>
    <t>VHC_500019618</t>
  </si>
  <si>
    <t>VHC_500019404</t>
  </si>
  <si>
    <t>VHC_000007390</t>
  </si>
  <si>
    <t>VHC_000007387</t>
  </si>
  <si>
    <t>VHC_500014484</t>
  </si>
  <si>
    <t>VHC_000008537</t>
  </si>
  <si>
    <t>RVHC-9000017</t>
  </si>
  <si>
    <t>RVHC-10989</t>
  </si>
  <si>
    <t>RVHC-9000012</t>
  </si>
  <si>
    <t>VHC_900000315</t>
  </si>
  <si>
    <t>VHC_900000319</t>
  </si>
  <si>
    <t>VHC_000057566</t>
  </si>
  <si>
    <t>VHC_000057568</t>
  </si>
  <si>
    <t>VHC_500021754</t>
  </si>
  <si>
    <t>VHC_900000296</t>
  </si>
  <si>
    <t>VHC_900000014</t>
  </si>
  <si>
    <t>VHC_900000308</t>
  </si>
  <si>
    <t>VHC_900000017</t>
  </si>
  <si>
    <t>VHC_900000011</t>
  </si>
  <si>
    <t>VHC_100024920</t>
  </si>
  <si>
    <t>VHC_900000119</t>
  </si>
  <si>
    <t>VHC_000007286</t>
  </si>
  <si>
    <t>VHC_000004883</t>
  </si>
  <si>
    <t>GEQUI-9001358</t>
  </si>
  <si>
    <t>VHC_500021750</t>
  </si>
  <si>
    <t>VHC_500021737</t>
  </si>
  <si>
    <t>VHC_900000304</t>
  </si>
  <si>
    <t>RVHC-9000002</t>
  </si>
  <si>
    <t>VHC_500022271</t>
  </si>
  <si>
    <t>VHC_500019768</t>
  </si>
  <si>
    <t>VHC_900000055</t>
  </si>
  <si>
    <t>VHC_000007269</t>
  </si>
  <si>
    <t>VHC_500022343</t>
  </si>
  <si>
    <t>RVHC-11000</t>
  </si>
  <si>
    <t>არ აქვს ტექნიკას სარეგისტრაციო მოწმობა. წარმოდგენილი ტექნიკა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</si>
</sst>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egoe UI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abSelected="1" zoomScale="80" zoomScaleNormal="80" workbookViewId="0">
      <selection activeCell="C5" sqref="C5"/>
    </sheetView>
  </sheetViews>
  <sheetFormatPr defaultColWidth="8.85546875" defaultRowHeight="12.75" x14ac:dyDescent="0.2"/>
  <cols>
    <col min="1" max="1" width="3.28515625" style="3" customWidth="1"/>
    <col min="2" max="2" width="17.5703125" style="3" customWidth="1"/>
    <col min="3" max="3" width="20" style="3" bestFit="1" customWidth="1"/>
    <col min="4" max="4" width="44.5703125" style="3" bestFit="1" customWidth="1"/>
    <col min="5" max="5" width="18.85546875" style="3" customWidth="1"/>
    <col min="6" max="6" width="19.7109375" style="3" customWidth="1"/>
    <col min="7" max="7" width="30.28515625" style="3" bestFit="1" customWidth="1"/>
    <col min="8" max="8" width="36.140625" style="3" customWidth="1"/>
    <col min="9" max="9" width="77.85546875" style="3" bestFit="1" customWidth="1"/>
    <col min="10" max="10" width="31.42578125" style="3" bestFit="1" customWidth="1"/>
    <col min="11" max="11" width="28.5703125" style="3" customWidth="1"/>
    <col min="12" max="12" width="14.140625" style="3" customWidth="1"/>
    <col min="13" max="16384" width="8.85546875" style="3"/>
  </cols>
  <sheetData>
    <row r="1" spans="1:12" ht="33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hidden="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5.5" x14ac:dyDescent="0.2">
      <c r="A4" s="2" t="s">
        <v>3</v>
      </c>
      <c r="B4" s="2" t="s">
        <v>154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10</v>
      </c>
      <c r="H4" s="2" t="s">
        <v>4</v>
      </c>
      <c r="I4" s="1" t="s">
        <v>5</v>
      </c>
      <c r="J4" s="1" t="s">
        <v>6</v>
      </c>
      <c r="K4" s="1" t="s">
        <v>66</v>
      </c>
      <c r="L4" s="2" t="s">
        <v>19</v>
      </c>
    </row>
    <row r="5" spans="1:12" ht="38.25" x14ac:dyDescent="0.2">
      <c r="A5" s="5">
        <v>1</v>
      </c>
      <c r="B5" s="5" t="s">
        <v>155</v>
      </c>
      <c r="C5" s="7" t="s">
        <v>20</v>
      </c>
      <c r="D5" s="7" t="s">
        <v>32</v>
      </c>
      <c r="E5" s="4">
        <v>2008</v>
      </c>
      <c r="F5" s="4" t="s">
        <v>34</v>
      </c>
      <c r="G5" s="4" t="s">
        <v>106</v>
      </c>
      <c r="H5" s="6" t="s">
        <v>12</v>
      </c>
      <c r="I5" s="9" t="s">
        <v>65</v>
      </c>
      <c r="J5" s="5" t="s">
        <v>67</v>
      </c>
      <c r="K5" s="9" t="s">
        <v>71</v>
      </c>
      <c r="L5" s="8">
        <v>0</v>
      </c>
    </row>
    <row r="6" spans="1:12" ht="38.25" x14ac:dyDescent="0.2">
      <c r="A6" s="5">
        <v>2</v>
      </c>
      <c r="B6" s="5" t="s">
        <v>156</v>
      </c>
      <c r="C6" s="7" t="s">
        <v>14</v>
      </c>
      <c r="D6" s="7" t="s">
        <v>32</v>
      </c>
      <c r="E6" s="4">
        <v>2010</v>
      </c>
      <c r="F6" s="4" t="s">
        <v>35</v>
      </c>
      <c r="G6" s="4" t="s">
        <v>107</v>
      </c>
      <c r="H6" s="6" t="s">
        <v>12</v>
      </c>
      <c r="I6" s="9" t="s">
        <v>65</v>
      </c>
      <c r="J6" s="5" t="s">
        <v>67</v>
      </c>
      <c r="K6" s="9" t="s">
        <v>71</v>
      </c>
      <c r="L6" s="8">
        <v>0</v>
      </c>
    </row>
    <row r="7" spans="1:12" ht="38.25" x14ac:dyDescent="0.2">
      <c r="A7" s="5">
        <v>3</v>
      </c>
      <c r="B7" s="5" t="s">
        <v>157</v>
      </c>
      <c r="C7" s="7" t="s">
        <v>14</v>
      </c>
      <c r="D7" s="7" t="s">
        <v>32</v>
      </c>
      <c r="E7" s="4">
        <v>2011</v>
      </c>
      <c r="F7" s="4" t="s">
        <v>36</v>
      </c>
      <c r="G7" s="4" t="s">
        <v>108</v>
      </c>
      <c r="H7" s="6" t="s">
        <v>12</v>
      </c>
      <c r="I7" s="9" t="s">
        <v>65</v>
      </c>
      <c r="J7" s="5" t="s">
        <v>67</v>
      </c>
      <c r="K7" s="9" t="s">
        <v>71</v>
      </c>
      <c r="L7" s="8">
        <v>0</v>
      </c>
    </row>
    <row r="8" spans="1:12" ht="38.25" x14ac:dyDescent="0.2">
      <c r="A8" s="5">
        <v>4</v>
      </c>
      <c r="B8" s="5" t="s">
        <v>158</v>
      </c>
      <c r="C8" s="7" t="s">
        <v>14</v>
      </c>
      <c r="D8" s="7" t="s">
        <v>32</v>
      </c>
      <c r="E8" s="4">
        <v>2011</v>
      </c>
      <c r="F8" s="4" t="s">
        <v>37</v>
      </c>
      <c r="G8" s="4" t="s">
        <v>109</v>
      </c>
      <c r="H8" s="6" t="s">
        <v>12</v>
      </c>
      <c r="I8" s="9" t="s">
        <v>65</v>
      </c>
      <c r="J8" s="5" t="s">
        <v>67</v>
      </c>
      <c r="K8" s="9" t="s">
        <v>71</v>
      </c>
      <c r="L8" s="8">
        <v>0</v>
      </c>
    </row>
    <row r="9" spans="1:12" ht="38.25" x14ac:dyDescent="0.2">
      <c r="A9" s="5">
        <v>5</v>
      </c>
      <c r="B9" s="5" t="s">
        <v>159</v>
      </c>
      <c r="C9" s="7" t="s">
        <v>14</v>
      </c>
      <c r="D9" s="7" t="s">
        <v>32</v>
      </c>
      <c r="E9" s="4">
        <v>2014</v>
      </c>
      <c r="F9" s="4" t="s">
        <v>38</v>
      </c>
      <c r="G9" s="4" t="s">
        <v>110</v>
      </c>
      <c r="H9" s="6" t="s">
        <v>12</v>
      </c>
      <c r="I9" s="9" t="s">
        <v>65</v>
      </c>
      <c r="J9" s="5" t="s">
        <v>67</v>
      </c>
      <c r="K9" s="9" t="s">
        <v>71</v>
      </c>
      <c r="L9" s="8">
        <v>0</v>
      </c>
    </row>
    <row r="10" spans="1:12" ht="38.25" x14ac:dyDescent="0.2">
      <c r="A10" s="5">
        <v>6</v>
      </c>
      <c r="B10" s="5" t="s">
        <v>160</v>
      </c>
      <c r="C10" s="7" t="s">
        <v>14</v>
      </c>
      <c r="D10" s="7" t="s">
        <v>32</v>
      </c>
      <c r="E10" s="4">
        <v>2011</v>
      </c>
      <c r="F10" s="4" t="s">
        <v>39</v>
      </c>
      <c r="G10" s="4" t="s">
        <v>111</v>
      </c>
      <c r="H10" s="6" t="s">
        <v>12</v>
      </c>
      <c r="I10" s="9" t="s">
        <v>65</v>
      </c>
      <c r="J10" s="5" t="s">
        <v>67</v>
      </c>
      <c r="K10" s="9" t="s">
        <v>71</v>
      </c>
      <c r="L10" s="8">
        <v>0</v>
      </c>
    </row>
    <row r="11" spans="1:12" ht="38.25" x14ac:dyDescent="0.2">
      <c r="A11" s="5">
        <v>7</v>
      </c>
      <c r="B11" s="5" t="s">
        <v>161</v>
      </c>
      <c r="C11" s="7" t="s">
        <v>14</v>
      </c>
      <c r="D11" s="7" t="s">
        <v>32</v>
      </c>
      <c r="E11" s="4">
        <v>2010</v>
      </c>
      <c r="F11" s="4" t="s">
        <v>40</v>
      </c>
      <c r="G11" s="4" t="s">
        <v>112</v>
      </c>
      <c r="H11" s="6" t="s">
        <v>12</v>
      </c>
      <c r="I11" s="9" t="s">
        <v>65</v>
      </c>
      <c r="J11" s="5" t="s">
        <v>67</v>
      </c>
      <c r="K11" s="9" t="s">
        <v>71</v>
      </c>
      <c r="L11" s="8">
        <v>0</v>
      </c>
    </row>
    <row r="12" spans="1:12" ht="38.25" x14ac:dyDescent="0.2">
      <c r="A12" s="5">
        <v>8</v>
      </c>
      <c r="B12" s="5" t="s">
        <v>162</v>
      </c>
      <c r="C12" s="7" t="s">
        <v>14</v>
      </c>
      <c r="D12" s="7" t="s">
        <v>32</v>
      </c>
      <c r="E12" s="4">
        <v>2011</v>
      </c>
      <c r="F12" s="4" t="s">
        <v>41</v>
      </c>
      <c r="G12" s="4" t="s">
        <v>113</v>
      </c>
      <c r="H12" s="6" t="s">
        <v>12</v>
      </c>
      <c r="I12" s="9" t="s">
        <v>65</v>
      </c>
      <c r="J12" s="5" t="s">
        <v>67</v>
      </c>
      <c r="K12" s="9" t="s">
        <v>71</v>
      </c>
      <c r="L12" s="8">
        <v>0</v>
      </c>
    </row>
    <row r="13" spans="1:12" ht="38.25" x14ac:dyDescent="0.2">
      <c r="A13" s="5">
        <v>9</v>
      </c>
      <c r="B13" s="5" t="s">
        <v>163</v>
      </c>
      <c r="C13" s="7" t="s">
        <v>14</v>
      </c>
      <c r="D13" s="7" t="s">
        <v>32</v>
      </c>
      <c r="E13" s="4">
        <v>2011</v>
      </c>
      <c r="F13" s="4" t="s">
        <v>42</v>
      </c>
      <c r="G13" s="4" t="s">
        <v>114</v>
      </c>
      <c r="H13" s="6" t="s">
        <v>12</v>
      </c>
      <c r="I13" s="9" t="s">
        <v>65</v>
      </c>
      <c r="J13" s="5" t="s">
        <v>67</v>
      </c>
      <c r="K13" s="9" t="s">
        <v>71</v>
      </c>
      <c r="L13" s="8">
        <v>0</v>
      </c>
    </row>
    <row r="14" spans="1:12" ht="38.25" x14ac:dyDescent="0.2">
      <c r="A14" s="5">
        <v>10</v>
      </c>
      <c r="B14" s="5" t="s">
        <v>164</v>
      </c>
      <c r="C14" s="7" t="s">
        <v>13</v>
      </c>
      <c r="D14" s="7" t="s">
        <v>32</v>
      </c>
      <c r="E14" s="4">
        <v>2005</v>
      </c>
      <c r="F14" s="4" t="s">
        <v>43</v>
      </c>
      <c r="G14" s="4" t="s">
        <v>115</v>
      </c>
      <c r="H14" s="6" t="s">
        <v>12</v>
      </c>
      <c r="I14" s="9" t="s">
        <v>65</v>
      </c>
      <c r="J14" s="5" t="s">
        <v>67</v>
      </c>
      <c r="K14" s="9" t="s">
        <v>71</v>
      </c>
      <c r="L14" s="8">
        <v>0</v>
      </c>
    </row>
    <row r="15" spans="1:12" ht="38.25" x14ac:dyDescent="0.2">
      <c r="A15" s="5">
        <v>11</v>
      </c>
      <c r="B15" s="5" t="s">
        <v>165</v>
      </c>
      <c r="C15" s="7" t="s">
        <v>21</v>
      </c>
      <c r="D15" s="7" t="s">
        <v>32</v>
      </c>
      <c r="E15" s="4">
        <v>2010</v>
      </c>
      <c r="F15" s="4" t="s">
        <v>44</v>
      </c>
      <c r="G15" s="4" t="s">
        <v>116</v>
      </c>
      <c r="H15" s="6" t="s">
        <v>12</v>
      </c>
      <c r="I15" s="9" t="s">
        <v>65</v>
      </c>
      <c r="J15" s="5" t="s">
        <v>67</v>
      </c>
      <c r="K15" s="9" t="s">
        <v>71</v>
      </c>
      <c r="L15" s="8">
        <v>0</v>
      </c>
    </row>
    <row r="16" spans="1:12" ht="38.25" x14ac:dyDescent="0.2">
      <c r="A16" s="5">
        <v>12</v>
      </c>
      <c r="B16" s="5" t="s">
        <v>166</v>
      </c>
      <c r="C16" s="7" t="s">
        <v>13</v>
      </c>
      <c r="D16" s="7" t="s">
        <v>32</v>
      </c>
      <c r="E16" s="4">
        <v>2007</v>
      </c>
      <c r="F16" s="4" t="s">
        <v>45</v>
      </c>
      <c r="G16" s="4" t="s">
        <v>117</v>
      </c>
      <c r="H16" s="6" t="s">
        <v>12</v>
      </c>
      <c r="I16" s="9" t="s">
        <v>65</v>
      </c>
      <c r="J16" s="5" t="s">
        <v>67</v>
      </c>
      <c r="K16" s="9" t="s">
        <v>71</v>
      </c>
      <c r="L16" s="8">
        <v>0</v>
      </c>
    </row>
    <row r="17" spans="1:12" ht="38.25" x14ac:dyDescent="0.2">
      <c r="A17" s="5">
        <v>13</v>
      </c>
      <c r="B17" s="5" t="s">
        <v>167</v>
      </c>
      <c r="C17" s="7" t="s">
        <v>21</v>
      </c>
      <c r="D17" s="7" t="s">
        <v>32</v>
      </c>
      <c r="E17" s="4">
        <v>2008</v>
      </c>
      <c r="F17" s="4" t="s">
        <v>46</v>
      </c>
      <c r="G17" s="4" t="s">
        <v>118</v>
      </c>
      <c r="H17" s="6" t="s">
        <v>12</v>
      </c>
      <c r="I17" s="9" t="s">
        <v>65</v>
      </c>
      <c r="J17" s="5" t="s">
        <v>67</v>
      </c>
      <c r="K17" s="9" t="s">
        <v>71</v>
      </c>
      <c r="L17" s="8">
        <v>0</v>
      </c>
    </row>
    <row r="18" spans="1:12" ht="38.25" x14ac:dyDescent="0.2">
      <c r="A18" s="5">
        <v>14</v>
      </c>
      <c r="B18" s="5" t="s">
        <v>168</v>
      </c>
      <c r="C18" s="7" t="s">
        <v>22</v>
      </c>
      <c r="D18" s="7" t="s">
        <v>32</v>
      </c>
      <c r="E18" s="4">
        <v>2016</v>
      </c>
      <c r="F18" s="4" t="s">
        <v>47</v>
      </c>
      <c r="G18" s="4" t="s">
        <v>119</v>
      </c>
      <c r="H18" s="6" t="s">
        <v>12</v>
      </c>
      <c r="I18" s="9" t="s">
        <v>65</v>
      </c>
      <c r="J18" s="5" t="s">
        <v>67</v>
      </c>
      <c r="K18" s="9" t="s">
        <v>71</v>
      </c>
      <c r="L18" s="8">
        <v>0</v>
      </c>
    </row>
    <row r="19" spans="1:12" ht="38.25" x14ac:dyDescent="0.2">
      <c r="A19" s="5">
        <v>15</v>
      </c>
      <c r="B19" s="5" t="s">
        <v>169</v>
      </c>
      <c r="C19" s="7" t="s">
        <v>23</v>
      </c>
      <c r="D19" s="7" t="s">
        <v>32</v>
      </c>
      <c r="E19" s="4">
        <v>2015</v>
      </c>
      <c r="F19" s="4" t="s">
        <v>48</v>
      </c>
      <c r="G19" s="4" t="s">
        <v>120</v>
      </c>
      <c r="H19" s="6" t="s">
        <v>12</v>
      </c>
      <c r="I19" s="9" t="s">
        <v>65</v>
      </c>
      <c r="J19" s="5" t="s">
        <v>67</v>
      </c>
      <c r="K19" s="9" t="s">
        <v>71</v>
      </c>
      <c r="L19" s="8">
        <v>0</v>
      </c>
    </row>
    <row r="20" spans="1:12" ht="38.25" x14ac:dyDescent="0.2">
      <c r="A20" s="5">
        <v>16</v>
      </c>
      <c r="B20" s="5" t="s">
        <v>170</v>
      </c>
      <c r="C20" s="7" t="s">
        <v>24</v>
      </c>
      <c r="D20" s="7" t="s">
        <v>32</v>
      </c>
      <c r="E20" s="4">
        <v>2016</v>
      </c>
      <c r="F20" s="4" t="s">
        <v>49</v>
      </c>
      <c r="G20" s="4" t="s">
        <v>121</v>
      </c>
      <c r="H20" s="6" t="s">
        <v>12</v>
      </c>
      <c r="I20" s="9" t="s">
        <v>65</v>
      </c>
      <c r="J20" s="5" t="s">
        <v>67</v>
      </c>
      <c r="K20" s="9" t="s">
        <v>71</v>
      </c>
      <c r="L20" s="8">
        <v>0</v>
      </c>
    </row>
    <row r="21" spans="1:12" ht="38.25" x14ac:dyDescent="0.2">
      <c r="A21" s="5">
        <v>17</v>
      </c>
      <c r="B21" s="5" t="s">
        <v>171</v>
      </c>
      <c r="C21" s="7" t="s">
        <v>25</v>
      </c>
      <c r="D21" s="7" t="s">
        <v>32</v>
      </c>
      <c r="E21" s="4">
        <v>2010</v>
      </c>
      <c r="F21" s="4" t="s">
        <v>50</v>
      </c>
      <c r="G21" s="4" t="s">
        <v>122</v>
      </c>
      <c r="H21" s="6" t="s">
        <v>12</v>
      </c>
      <c r="I21" s="9" t="s">
        <v>65</v>
      </c>
      <c r="J21" s="5" t="s">
        <v>67</v>
      </c>
      <c r="K21" s="9" t="s">
        <v>71</v>
      </c>
      <c r="L21" s="8">
        <v>0</v>
      </c>
    </row>
    <row r="22" spans="1:12" ht="38.25" x14ac:dyDescent="0.2">
      <c r="A22" s="5">
        <v>18</v>
      </c>
      <c r="B22" s="5" t="s">
        <v>172</v>
      </c>
      <c r="C22" s="7" t="s">
        <v>25</v>
      </c>
      <c r="D22" s="7" t="s">
        <v>32</v>
      </c>
      <c r="E22" s="4">
        <v>2010</v>
      </c>
      <c r="F22" s="4" t="s">
        <v>51</v>
      </c>
      <c r="G22" s="4" t="s">
        <v>123</v>
      </c>
      <c r="H22" s="6" t="s">
        <v>12</v>
      </c>
      <c r="I22" s="9" t="s">
        <v>65</v>
      </c>
      <c r="J22" s="5" t="s">
        <v>67</v>
      </c>
      <c r="K22" s="9" t="s">
        <v>71</v>
      </c>
      <c r="L22" s="8">
        <v>0</v>
      </c>
    </row>
    <row r="23" spans="1:12" ht="38.25" x14ac:dyDescent="0.2">
      <c r="A23" s="5">
        <v>19</v>
      </c>
      <c r="B23" s="5" t="s">
        <v>173</v>
      </c>
      <c r="C23" s="7" t="s">
        <v>26</v>
      </c>
      <c r="D23" s="7" t="s">
        <v>32</v>
      </c>
      <c r="E23" s="4">
        <v>2006</v>
      </c>
      <c r="F23" s="4" t="s">
        <v>52</v>
      </c>
      <c r="G23" s="4" t="s">
        <v>124</v>
      </c>
      <c r="H23" s="6" t="s">
        <v>12</v>
      </c>
      <c r="I23" s="9" t="s">
        <v>65</v>
      </c>
      <c r="J23" s="5" t="s">
        <v>67</v>
      </c>
      <c r="K23" s="9" t="s">
        <v>71</v>
      </c>
      <c r="L23" s="8">
        <v>0</v>
      </c>
    </row>
    <row r="24" spans="1:12" ht="38.25" x14ac:dyDescent="0.2">
      <c r="A24" s="5">
        <v>20</v>
      </c>
      <c r="B24" s="5" t="s">
        <v>174</v>
      </c>
      <c r="C24" s="7" t="s">
        <v>27</v>
      </c>
      <c r="D24" s="7" t="s">
        <v>32</v>
      </c>
      <c r="E24" s="4">
        <v>1998</v>
      </c>
      <c r="F24" s="4" t="s">
        <v>53</v>
      </c>
      <c r="G24" s="4" t="s">
        <v>125</v>
      </c>
      <c r="H24" s="6" t="s">
        <v>12</v>
      </c>
      <c r="I24" s="9" t="s">
        <v>65</v>
      </c>
      <c r="J24" s="5" t="s">
        <v>67</v>
      </c>
      <c r="K24" s="9" t="s">
        <v>71</v>
      </c>
      <c r="L24" s="8">
        <v>0</v>
      </c>
    </row>
    <row r="25" spans="1:12" ht="38.25" x14ac:dyDescent="0.2">
      <c r="A25" s="5">
        <v>21</v>
      </c>
      <c r="B25" s="5" t="s">
        <v>175</v>
      </c>
      <c r="C25" s="7" t="s">
        <v>28</v>
      </c>
      <c r="D25" s="7" t="s">
        <v>32</v>
      </c>
      <c r="E25" s="4">
        <v>2007</v>
      </c>
      <c r="F25" s="4" t="s">
        <v>54</v>
      </c>
      <c r="G25" s="4" t="s">
        <v>126</v>
      </c>
      <c r="H25" s="6" t="s">
        <v>12</v>
      </c>
      <c r="I25" s="9" t="s">
        <v>65</v>
      </c>
      <c r="J25" s="5" t="s">
        <v>67</v>
      </c>
      <c r="K25" s="9" t="s">
        <v>71</v>
      </c>
      <c r="L25" s="8">
        <v>0</v>
      </c>
    </row>
    <row r="26" spans="1:12" ht="51" x14ac:dyDescent="0.2">
      <c r="A26" s="13">
        <v>22</v>
      </c>
      <c r="B26" s="13" t="s">
        <v>176</v>
      </c>
      <c r="C26" s="14" t="s">
        <v>14</v>
      </c>
      <c r="D26" s="14" t="s">
        <v>32</v>
      </c>
      <c r="E26" s="12" t="s">
        <v>33</v>
      </c>
      <c r="F26" s="12" t="s">
        <v>55</v>
      </c>
      <c r="G26" s="12" t="s">
        <v>33</v>
      </c>
      <c r="H26" s="15" t="s">
        <v>12</v>
      </c>
      <c r="I26" s="16" t="s">
        <v>210</v>
      </c>
      <c r="J26" s="13" t="s">
        <v>68</v>
      </c>
      <c r="K26" s="16" t="s">
        <v>71</v>
      </c>
      <c r="L26" s="17">
        <v>0</v>
      </c>
    </row>
    <row r="27" spans="1:12" ht="51" x14ac:dyDescent="0.2">
      <c r="A27" s="13">
        <v>23</v>
      </c>
      <c r="B27" s="13" t="s">
        <v>177</v>
      </c>
      <c r="C27" s="14" t="s">
        <v>14</v>
      </c>
      <c r="D27" s="14" t="s">
        <v>32</v>
      </c>
      <c r="E27" s="12" t="s">
        <v>33</v>
      </c>
      <c r="F27" s="12" t="s">
        <v>56</v>
      </c>
      <c r="G27" s="12" t="s">
        <v>33</v>
      </c>
      <c r="H27" s="15" t="s">
        <v>12</v>
      </c>
      <c r="I27" s="16" t="s">
        <v>210</v>
      </c>
      <c r="J27" s="13" t="s">
        <v>68</v>
      </c>
      <c r="K27" s="16" t="s">
        <v>71</v>
      </c>
      <c r="L27" s="17">
        <v>0</v>
      </c>
    </row>
    <row r="28" spans="1:12" ht="38.25" x14ac:dyDescent="0.2">
      <c r="A28" s="5">
        <v>24</v>
      </c>
      <c r="B28" s="5" t="s">
        <v>178</v>
      </c>
      <c r="C28" s="7" t="s">
        <v>14</v>
      </c>
      <c r="D28" s="7" t="s">
        <v>32</v>
      </c>
      <c r="E28" s="4">
        <v>2011</v>
      </c>
      <c r="F28" s="4" t="s">
        <v>57</v>
      </c>
      <c r="G28" s="4" t="s">
        <v>127</v>
      </c>
      <c r="H28" s="6" t="s">
        <v>12</v>
      </c>
      <c r="I28" s="9" t="s">
        <v>65</v>
      </c>
      <c r="J28" s="5" t="s">
        <v>69</v>
      </c>
      <c r="K28" s="9" t="s">
        <v>71</v>
      </c>
      <c r="L28" s="8">
        <v>0</v>
      </c>
    </row>
    <row r="29" spans="1:12" ht="38.25" x14ac:dyDescent="0.2">
      <c r="A29" s="5">
        <v>25</v>
      </c>
      <c r="B29" s="5" t="s">
        <v>179</v>
      </c>
      <c r="C29" s="7" t="s">
        <v>14</v>
      </c>
      <c r="D29" s="7" t="s">
        <v>32</v>
      </c>
      <c r="E29" s="4">
        <v>2011</v>
      </c>
      <c r="F29" s="4" t="s">
        <v>58</v>
      </c>
      <c r="G29" s="4" t="s">
        <v>128</v>
      </c>
      <c r="H29" s="6" t="s">
        <v>12</v>
      </c>
      <c r="I29" s="9" t="s">
        <v>65</v>
      </c>
      <c r="J29" s="5" t="s">
        <v>69</v>
      </c>
      <c r="K29" s="9" t="s">
        <v>71</v>
      </c>
      <c r="L29" s="8">
        <v>0</v>
      </c>
    </row>
    <row r="30" spans="1:12" ht="38.25" x14ac:dyDescent="0.2">
      <c r="A30" s="5">
        <v>26</v>
      </c>
      <c r="B30" s="5" t="s">
        <v>180</v>
      </c>
      <c r="C30" s="7" t="s">
        <v>14</v>
      </c>
      <c r="D30" s="7" t="s">
        <v>32</v>
      </c>
      <c r="E30" s="4">
        <v>2011</v>
      </c>
      <c r="F30" s="4" t="s">
        <v>59</v>
      </c>
      <c r="G30" s="4" t="s">
        <v>129</v>
      </c>
      <c r="H30" s="6" t="s">
        <v>12</v>
      </c>
      <c r="I30" s="9" t="s">
        <v>65</v>
      </c>
      <c r="J30" s="5" t="s">
        <v>69</v>
      </c>
      <c r="K30" s="9" t="s">
        <v>71</v>
      </c>
      <c r="L30" s="8">
        <v>0</v>
      </c>
    </row>
    <row r="31" spans="1:12" ht="38.25" x14ac:dyDescent="0.2">
      <c r="A31" s="5">
        <v>27</v>
      </c>
      <c r="B31" s="5" t="s">
        <v>181</v>
      </c>
      <c r="C31" s="7" t="s">
        <v>14</v>
      </c>
      <c r="D31" s="7" t="s">
        <v>32</v>
      </c>
      <c r="E31" s="4">
        <v>2011</v>
      </c>
      <c r="F31" s="4" t="s">
        <v>60</v>
      </c>
      <c r="G31" s="4" t="s">
        <v>130</v>
      </c>
      <c r="H31" s="6" t="s">
        <v>12</v>
      </c>
      <c r="I31" s="9" t="s">
        <v>65</v>
      </c>
      <c r="J31" s="5" t="s">
        <v>70</v>
      </c>
      <c r="K31" s="9" t="s">
        <v>71</v>
      </c>
      <c r="L31" s="8">
        <v>0</v>
      </c>
    </row>
    <row r="32" spans="1:12" ht="38.25" x14ac:dyDescent="0.2">
      <c r="A32" s="5">
        <v>28</v>
      </c>
      <c r="B32" s="5" t="s">
        <v>182</v>
      </c>
      <c r="C32" s="7" t="s">
        <v>29</v>
      </c>
      <c r="D32" s="7" t="s">
        <v>32</v>
      </c>
      <c r="E32" s="4">
        <v>2002</v>
      </c>
      <c r="F32" s="4" t="s">
        <v>61</v>
      </c>
      <c r="G32" s="4" t="s">
        <v>131</v>
      </c>
      <c r="H32" s="6" t="s">
        <v>64</v>
      </c>
      <c r="I32" s="9" t="s">
        <v>65</v>
      </c>
      <c r="J32" s="5" t="s">
        <v>70</v>
      </c>
      <c r="K32" s="9" t="s">
        <v>72</v>
      </c>
      <c r="L32" s="8">
        <v>0</v>
      </c>
    </row>
    <row r="33" spans="1:12" ht="38.25" x14ac:dyDescent="0.2">
      <c r="A33" s="5">
        <v>29</v>
      </c>
      <c r="B33" s="5" t="s">
        <v>183</v>
      </c>
      <c r="C33" s="7" t="s">
        <v>30</v>
      </c>
      <c r="D33" s="7" t="s">
        <v>32</v>
      </c>
      <c r="E33" s="4">
        <v>1997</v>
      </c>
      <c r="F33" s="4" t="s">
        <v>62</v>
      </c>
      <c r="G33" s="4" t="s">
        <v>132</v>
      </c>
      <c r="H33" s="6" t="s">
        <v>64</v>
      </c>
      <c r="I33" s="9" t="s">
        <v>65</v>
      </c>
      <c r="J33" s="5" t="s">
        <v>70</v>
      </c>
      <c r="K33" s="9" t="s">
        <v>72</v>
      </c>
      <c r="L33" s="8">
        <v>0</v>
      </c>
    </row>
    <row r="34" spans="1:12" ht="38.25" x14ac:dyDescent="0.2">
      <c r="A34" s="5">
        <v>30</v>
      </c>
      <c r="B34" s="5" t="s">
        <v>184</v>
      </c>
      <c r="C34" s="7" t="s">
        <v>31</v>
      </c>
      <c r="D34" s="7" t="s">
        <v>32</v>
      </c>
      <c r="E34" s="4">
        <v>2004</v>
      </c>
      <c r="F34" s="4" t="s">
        <v>63</v>
      </c>
      <c r="G34" s="4" t="s">
        <v>133</v>
      </c>
      <c r="H34" s="6" t="s">
        <v>64</v>
      </c>
      <c r="I34" s="9" t="s">
        <v>65</v>
      </c>
      <c r="J34" s="5" t="s">
        <v>70</v>
      </c>
      <c r="K34" s="9" t="s">
        <v>72</v>
      </c>
      <c r="L34" s="8">
        <v>0</v>
      </c>
    </row>
    <row r="35" spans="1:12" x14ac:dyDescent="0.2">
      <c r="L35" s="8">
        <v>0</v>
      </c>
    </row>
  </sheetData>
  <autoFilter ref="A4:L35"/>
  <mergeCells count="1">
    <mergeCell ref="A1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topLeftCell="A3" zoomScale="80" zoomScaleNormal="80" workbookViewId="0">
      <selection activeCell="F19" sqref="F19"/>
    </sheetView>
  </sheetViews>
  <sheetFormatPr defaultColWidth="8.85546875" defaultRowHeight="12.75" x14ac:dyDescent="0.2"/>
  <cols>
    <col min="1" max="1" width="3.28515625" style="3" customWidth="1"/>
    <col min="2" max="2" width="30.42578125" style="3" customWidth="1"/>
    <col min="3" max="3" width="34.42578125" style="3" customWidth="1"/>
    <col min="4" max="4" width="33.7109375" style="3" customWidth="1"/>
    <col min="5" max="5" width="17.140625" style="3" bestFit="1" customWidth="1"/>
    <col min="6" max="6" width="19.7109375" style="3" customWidth="1"/>
    <col min="7" max="7" width="30.28515625" style="3" customWidth="1"/>
    <col min="8" max="8" width="36.140625" style="3" customWidth="1"/>
    <col min="9" max="9" width="73.140625" style="3" customWidth="1"/>
    <col min="10" max="11" width="22.42578125" style="3" customWidth="1"/>
    <col min="12" max="12" width="33.28515625" style="11" bestFit="1" customWidth="1"/>
    <col min="13" max="16384" width="8.85546875" style="3"/>
  </cols>
  <sheetData>
    <row r="1" spans="1:12" ht="33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hidden="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38.25" x14ac:dyDescent="0.2">
      <c r="A4" s="2" t="s">
        <v>3</v>
      </c>
      <c r="B4" s="2" t="s">
        <v>154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10</v>
      </c>
      <c r="H4" s="2" t="s">
        <v>4</v>
      </c>
      <c r="I4" s="1" t="s">
        <v>5</v>
      </c>
      <c r="J4" s="1" t="s">
        <v>6</v>
      </c>
      <c r="K4" s="1" t="s">
        <v>66</v>
      </c>
      <c r="L4" s="10" t="s">
        <v>19</v>
      </c>
    </row>
    <row r="5" spans="1:12" ht="38.25" x14ac:dyDescent="0.2">
      <c r="A5" s="5">
        <v>1</v>
      </c>
      <c r="B5" s="5" t="s">
        <v>185</v>
      </c>
      <c r="C5" s="7" t="s">
        <v>9</v>
      </c>
      <c r="D5" s="7" t="s">
        <v>96</v>
      </c>
      <c r="E5" s="4">
        <v>1999</v>
      </c>
      <c r="F5" s="4" t="s">
        <v>77</v>
      </c>
      <c r="G5" s="4" t="s">
        <v>134</v>
      </c>
      <c r="H5" s="6" t="s">
        <v>12</v>
      </c>
      <c r="I5" s="9" t="s">
        <v>65</v>
      </c>
      <c r="J5" s="9" t="s">
        <v>67</v>
      </c>
      <c r="K5" s="9" t="s">
        <v>71</v>
      </c>
      <c r="L5" s="8">
        <v>0</v>
      </c>
    </row>
    <row r="6" spans="1:12" ht="38.25" x14ac:dyDescent="0.2">
      <c r="A6" s="5">
        <v>2</v>
      </c>
      <c r="B6" s="5" t="s">
        <v>186</v>
      </c>
      <c r="C6" s="7" t="s">
        <v>9</v>
      </c>
      <c r="D6" s="7" t="s">
        <v>96</v>
      </c>
      <c r="E6" s="4">
        <v>1999</v>
      </c>
      <c r="F6" s="4" t="s">
        <v>78</v>
      </c>
      <c r="G6" s="4" t="s">
        <v>135</v>
      </c>
      <c r="H6" s="6" t="s">
        <v>12</v>
      </c>
      <c r="I6" s="9" t="s">
        <v>65</v>
      </c>
      <c r="J6" s="9" t="s">
        <v>67</v>
      </c>
      <c r="K6" s="9" t="s">
        <v>71</v>
      </c>
      <c r="L6" s="8">
        <v>0</v>
      </c>
    </row>
    <row r="7" spans="1:12" ht="38.25" x14ac:dyDescent="0.2">
      <c r="A7" s="5">
        <v>3</v>
      </c>
      <c r="B7" s="5" t="s">
        <v>187</v>
      </c>
      <c r="C7" s="7" t="s">
        <v>8</v>
      </c>
      <c r="D7" s="7" t="s">
        <v>96</v>
      </c>
      <c r="E7" s="4">
        <v>2012</v>
      </c>
      <c r="F7" s="4" t="s">
        <v>79</v>
      </c>
      <c r="G7" s="4" t="s">
        <v>136</v>
      </c>
      <c r="H7" s="6" t="s">
        <v>12</v>
      </c>
      <c r="I7" s="9" t="s">
        <v>65</v>
      </c>
      <c r="J7" s="9" t="s">
        <v>67</v>
      </c>
      <c r="K7" s="9" t="s">
        <v>71</v>
      </c>
      <c r="L7" s="8">
        <v>0</v>
      </c>
    </row>
    <row r="8" spans="1:12" ht="38.25" x14ac:dyDescent="0.2">
      <c r="A8" s="5">
        <v>4</v>
      </c>
      <c r="B8" s="5" t="s">
        <v>188</v>
      </c>
      <c r="C8" s="7" t="s">
        <v>8</v>
      </c>
      <c r="D8" s="7" t="s">
        <v>96</v>
      </c>
      <c r="E8" s="4">
        <v>2012</v>
      </c>
      <c r="F8" s="4" t="s">
        <v>80</v>
      </c>
      <c r="G8" s="4" t="s">
        <v>137</v>
      </c>
      <c r="H8" s="6" t="s">
        <v>12</v>
      </c>
      <c r="I8" s="9" t="s">
        <v>65</v>
      </c>
      <c r="J8" s="9" t="s">
        <v>67</v>
      </c>
      <c r="K8" s="9" t="s">
        <v>71</v>
      </c>
      <c r="L8" s="8">
        <v>0</v>
      </c>
    </row>
    <row r="9" spans="1:12" ht="38.25" x14ac:dyDescent="0.2">
      <c r="A9" s="5">
        <v>5</v>
      </c>
      <c r="B9" s="5" t="s">
        <v>189</v>
      </c>
      <c r="C9" s="7" t="s">
        <v>8</v>
      </c>
      <c r="D9" s="7" t="s">
        <v>96</v>
      </c>
      <c r="E9" s="4">
        <v>2014</v>
      </c>
      <c r="F9" s="4" t="s">
        <v>81</v>
      </c>
      <c r="G9" s="4" t="s">
        <v>138</v>
      </c>
      <c r="H9" s="6" t="s">
        <v>12</v>
      </c>
      <c r="I9" s="9" t="s">
        <v>65</v>
      </c>
      <c r="J9" s="9" t="s">
        <v>67</v>
      </c>
      <c r="K9" s="9" t="s">
        <v>71</v>
      </c>
      <c r="L9" s="8">
        <v>0</v>
      </c>
    </row>
    <row r="10" spans="1:12" ht="38.25" x14ac:dyDescent="0.2">
      <c r="A10" s="5">
        <v>6</v>
      </c>
      <c r="B10" s="5" t="s">
        <v>190</v>
      </c>
      <c r="C10" s="7" t="s">
        <v>9</v>
      </c>
      <c r="D10" s="7" t="s">
        <v>96</v>
      </c>
      <c r="E10" s="4">
        <v>2001</v>
      </c>
      <c r="F10" s="4" t="s">
        <v>82</v>
      </c>
      <c r="G10" s="4" t="s">
        <v>139</v>
      </c>
      <c r="H10" s="6" t="s">
        <v>12</v>
      </c>
      <c r="I10" s="9" t="s">
        <v>65</v>
      </c>
      <c r="J10" s="9" t="s">
        <v>67</v>
      </c>
      <c r="K10" s="9" t="s">
        <v>71</v>
      </c>
      <c r="L10" s="8">
        <v>0</v>
      </c>
    </row>
    <row r="11" spans="1:12" ht="38.25" x14ac:dyDescent="0.2">
      <c r="A11" s="5">
        <v>7</v>
      </c>
      <c r="B11" s="5" t="s">
        <v>191</v>
      </c>
      <c r="C11" s="7" t="s">
        <v>17</v>
      </c>
      <c r="D11" s="7" t="s">
        <v>96</v>
      </c>
      <c r="E11" s="4">
        <v>2014</v>
      </c>
      <c r="F11" s="4" t="s">
        <v>83</v>
      </c>
      <c r="G11" s="4" t="s">
        <v>140</v>
      </c>
      <c r="H11" s="6" t="s">
        <v>12</v>
      </c>
      <c r="I11" s="9" t="s">
        <v>65</v>
      </c>
      <c r="J11" s="9" t="s">
        <v>68</v>
      </c>
      <c r="K11" s="9" t="s">
        <v>71</v>
      </c>
      <c r="L11" s="8">
        <v>0</v>
      </c>
    </row>
    <row r="12" spans="1:12" ht="38.25" x14ac:dyDescent="0.2">
      <c r="A12" s="5">
        <v>8</v>
      </c>
      <c r="B12" s="5" t="s">
        <v>192</v>
      </c>
      <c r="C12" s="7" t="s">
        <v>9</v>
      </c>
      <c r="D12" s="7" t="s">
        <v>96</v>
      </c>
      <c r="E12" s="4">
        <v>2001</v>
      </c>
      <c r="F12" s="4" t="s">
        <v>84</v>
      </c>
      <c r="G12" s="4" t="s">
        <v>141</v>
      </c>
      <c r="H12" s="6" t="s">
        <v>12</v>
      </c>
      <c r="I12" s="9" t="s">
        <v>65</v>
      </c>
      <c r="J12" s="9" t="s">
        <v>68</v>
      </c>
      <c r="K12" s="9" t="s">
        <v>71</v>
      </c>
      <c r="L12" s="8">
        <v>0</v>
      </c>
    </row>
    <row r="13" spans="1:12" ht="38.25" x14ac:dyDescent="0.2">
      <c r="A13" s="5">
        <v>9</v>
      </c>
      <c r="B13" s="5" t="s">
        <v>193</v>
      </c>
      <c r="C13" s="7" t="s">
        <v>17</v>
      </c>
      <c r="D13" s="7" t="s">
        <v>96</v>
      </c>
      <c r="E13" s="4">
        <v>2014</v>
      </c>
      <c r="F13" s="4" t="s">
        <v>85</v>
      </c>
      <c r="G13" s="4" t="s">
        <v>142</v>
      </c>
      <c r="H13" s="6" t="s">
        <v>12</v>
      </c>
      <c r="I13" s="9" t="s">
        <v>65</v>
      </c>
      <c r="J13" s="9" t="s">
        <v>68</v>
      </c>
      <c r="K13" s="9" t="s">
        <v>71</v>
      </c>
      <c r="L13" s="8">
        <v>0</v>
      </c>
    </row>
    <row r="14" spans="1:12" ht="38.25" x14ac:dyDescent="0.2">
      <c r="A14" s="5">
        <v>10</v>
      </c>
      <c r="B14" s="5" t="s">
        <v>194</v>
      </c>
      <c r="C14" s="7" t="s">
        <v>17</v>
      </c>
      <c r="D14" s="7" t="s">
        <v>96</v>
      </c>
      <c r="E14" s="4">
        <v>2014</v>
      </c>
      <c r="F14" s="4" t="s">
        <v>86</v>
      </c>
      <c r="G14" s="4" t="s">
        <v>143</v>
      </c>
      <c r="H14" s="6" t="s">
        <v>12</v>
      </c>
      <c r="I14" s="9" t="s">
        <v>65</v>
      </c>
      <c r="J14" s="9" t="s">
        <v>68</v>
      </c>
      <c r="K14" s="9" t="s">
        <v>71</v>
      </c>
      <c r="L14" s="8">
        <v>0</v>
      </c>
    </row>
    <row r="15" spans="1:12" ht="38.25" x14ac:dyDescent="0.2">
      <c r="A15" s="5">
        <v>11</v>
      </c>
      <c r="B15" s="5" t="s">
        <v>195</v>
      </c>
      <c r="C15" s="7" t="s">
        <v>9</v>
      </c>
      <c r="D15" s="7" t="s">
        <v>96</v>
      </c>
      <c r="E15" s="4">
        <v>1991</v>
      </c>
      <c r="F15" s="4" t="s">
        <v>87</v>
      </c>
      <c r="G15" s="4" t="s">
        <v>144</v>
      </c>
      <c r="H15" s="6" t="s">
        <v>12</v>
      </c>
      <c r="I15" s="9" t="s">
        <v>65</v>
      </c>
      <c r="J15" s="9" t="s">
        <v>68</v>
      </c>
      <c r="K15" s="9" t="s">
        <v>71</v>
      </c>
      <c r="L15" s="8">
        <v>0</v>
      </c>
    </row>
    <row r="16" spans="1:12" ht="38.25" x14ac:dyDescent="0.2">
      <c r="A16" s="5">
        <v>12</v>
      </c>
      <c r="B16" s="5" t="s">
        <v>196</v>
      </c>
      <c r="C16" s="7" t="s">
        <v>73</v>
      </c>
      <c r="D16" s="7" t="s">
        <v>96</v>
      </c>
      <c r="E16" s="4">
        <v>1996</v>
      </c>
      <c r="F16" s="4" t="s">
        <v>88</v>
      </c>
      <c r="G16" s="4" t="s">
        <v>145</v>
      </c>
      <c r="H16" s="6" t="s">
        <v>12</v>
      </c>
      <c r="I16" s="9" t="s">
        <v>65</v>
      </c>
      <c r="J16" s="9" t="s">
        <v>68</v>
      </c>
      <c r="K16" s="9" t="s">
        <v>71</v>
      </c>
      <c r="L16" s="8">
        <v>0</v>
      </c>
    </row>
    <row r="17" spans="1:12" ht="38.25" x14ac:dyDescent="0.2">
      <c r="A17" s="5">
        <v>13</v>
      </c>
      <c r="B17" s="5" t="s">
        <v>197</v>
      </c>
      <c r="C17" s="7" t="s">
        <v>74</v>
      </c>
      <c r="D17" s="7" t="s">
        <v>96</v>
      </c>
      <c r="E17" s="4">
        <v>1987</v>
      </c>
      <c r="F17" s="4" t="s">
        <v>89</v>
      </c>
      <c r="G17" s="4">
        <v>104917</v>
      </c>
      <c r="H17" s="6" t="s">
        <v>12</v>
      </c>
      <c r="I17" s="9" t="s">
        <v>65</v>
      </c>
      <c r="J17" s="9" t="s">
        <v>68</v>
      </c>
      <c r="K17" s="9" t="s">
        <v>71</v>
      </c>
      <c r="L17" s="8">
        <v>0</v>
      </c>
    </row>
    <row r="18" spans="1:12" ht="51" x14ac:dyDescent="0.2">
      <c r="A18" s="13">
        <v>14</v>
      </c>
      <c r="B18" s="13" t="s">
        <v>198</v>
      </c>
      <c r="C18" s="14" t="s">
        <v>75</v>
      </c>
      <c r="D18" s="14" t="s">
        <v>96</v>
      </c>
      <c r="E18" s="12">
        <v>1985</v>
      </c>
      <c r="F18" s="12" t="s">
        <v>90</v>
      </c>
      <c r="G18" s="12" t="s">
        <v>33</v>
      </c>
      <c r="H18" s="15" t="s">
        <v>12</v>
      </c>
      <c r="I18" s="16" t="s">
        <v>210</v>
      </c>
      <c r="J18" s="16" t="s">
        <v>68</v>
      </c>
      <c r="K18" s="16" t="s">
        <v>71</v>
      </c>
      <c r="L18" s="17">
        <v>0</v>
      </c>
    </row>
    <row r="19" spans="1:12" ht="51" x14ac:dyDescent="0.2">
      <c r="A19" s="13">
        <v>15</v>
      </c>
      <c r="B19" s="13" t="s">
        <v>199</v>
      </c>
      <c r="C19" s="14" t="s">
        <v>33</v>
      </c>
      <c r="D19" s="14" t="s">
        <v>96</v>
      </c>
      <c r="E19" s="12">
        <v>1987</v>
      </c>
      <c r="F19" s="12" t="s">
        <v>91</v>
      </c>
      <c r="G19" s="12" t="s">
        <v>33</v>
      </c>
      <c r="H19" s="15" t="s">
        <v>12</v>
      </c>
      <c r="I19" s="16" t="s">
        <v>210</v>
      </c>
      <c r="J19" s="16" t="s">
        <v>68</v>
      </c>
      <c r="K19" s="16" t="s">
        <v>71</v>
      </c>
      <c r="L19" s="17">
        <v>0</v>
      </c>
    </row>
    <row r="20" spans="1:12" ht="38.25" x14ac:dyDescent="0.2">
      <c r="A20" s="5">
        <v>16</v>
      </c>
      <c r="B20" s="5" t="s">
        <v>200</v>
      </c>
      <c r="C20" s="7" t="s">
        <v>8</v>
      </c>
      <c r="D20" s="7" t="s">
        <v>96</v>
      </c>
      <c r="E20" s="4">
        <v>2014</v>
      </c>
      <c r="F20" s="4" t="s">
        <v>92</v>
      </c>
      <c r="G20" s="4" t="s">
        <v>146</v>
      </c>
      <c r="H20" s="6" t="s">
        <v>12</v>
      </c>
      <c r="I20" s="9" t="s">
        <v>65</v>
      </c>
      <c r="J20" s="9" t="s">
        <v>68</v>
      </c>
      <c r="K20" s="9" t="s">
        <v>71</v>
      </c>
      <c r="L20" s="8">
        <v>0</v>
      </c>
    </row>
    <row r="21" spans="1:12" ht="38.25" x14ac:dyDescent="0.2">
      <c r="A21" s="5">
        <v>17</v>
      </c>
      <c r="B21" s="5" t="s">
        <v>201</v>
      </c>
      <c r="C21" s="7" t="s">
        <v>8</v>
      </c>
      <c r="D21" s="7" t="s">
        <v>96</v>
      </c>
      <c r="E21" s="4">
        <v>2014</v>
      </c>
      <c r="F21" s="4" t="s">
        <v>93</v>
      </c>
      <c r="G21" s="4" t="s">
        <v>147</v>
      </c>
      <c r="H21" s="6" t="s">
        <v>12</v>
      </c>
      <c r="I21" s="9" t="s">
        <v>65</v>
      </c>
      <c r="J21" s="9" t="s">
        <v>68</v>
      </c>
      <c r="K21" s="9" t="s">
        <v>71</v>
      </c>
      <c r="L21" s="8">
        <v>0</v>
      </c>
    </row>
    <row r="22" spans="1:12" ht="38.25" x14ac:dyDescent="0.2">
      <c r="A22" s="5">
        <v>18</v>
      </c>
      <c r="B22" s="5" t="s">
        <v>202</v>
      </c>
      <c r="C22" s="7" t="s">
        <v>9</v>
      </c>
      <c r="D22" s="7" t="s">
        <v>96</v>
      </c>
      <c r="E22" s="4">
        <v>2005</v>
      </c>
      <c r="F22" s="4" t="s">
        <v>94</v>
      </c>
      <c r="G22" s="4" t="s">
        <v>148</v>
      </c>
      <c r="H22" s="6" t="s">
        <v>12</v>
      </c>
      <c r="I22" s="9" t="s">
        <v>65</v>
      </c>
      <c r="J22" s="9" t="s">
        <v>68</v>
      </c>
      <c r="K22" s="9" t="s">
        <v>71</v>
      </c>
      <c r="L22" s="8">
        <v>0</v>
      </c>
    </row>
    <row r="23" spans="1:12" ht="38.25" x14ac:dyDescent="0.2">
      <c r="A23" s="5">
        <v>19</v>
      </c>
      <c r="B23" s="5" t="s">
        <v>203</v>
      </c>
      <c r="C23" s="7" t="s">
        <v>76</v>
      </c>
      <c r="D23" s="7" t="s">
        <v>96</v>
      </c>
      <c r="E23" s="4">
        <v>1988</v>
      </c>
      <c r="F23" s="4" t="s">
        <v>95</v>
      </c>
      <c r="G23" s="4">
        <v>1225145</v>
      </c>
      <c r="H23" s="6" t="s">
        <v>64</v>
      </c>
      <c r="I23" s="9" t="s">
        <v>65</v>
      </c>
      <c r="J23" s="9" t="s">
        <v>70</v>
      </c>
      <c r="K23" s="9" t="s">
        <v>72</v>
      </c>
      <c r="L23" s="8">
        <v>0</v>
      </c>
    </row>
    <row r="24" spans="1:12" x14ac:dyDescent="0.2">
      <c r="L24" s="8">
        <f>SUM(L5:L23)</f>
        <v>0</v>
      </c>
    </row>
  </sheetData>
  <autoFilter ref="A4:L24"/>
  <mergeCells count="1">
    <mergeCell ref="A1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"/>
  <sheetViews>
    <sheetView zoomScale="80" zoomScaleNormal="80" workbookViewId="0">
      <selection activeCell="F20" sqref="F20"/>
    </sheetView>
  </sheetViews>
  <sheetFormatPr defaultColWidth="8.85546875" defaultRowHeight="12.75" x14ac:dyDescent="0.2"/>
  <cols>
    <col min="1" max="1" width="3.28515625" style="3" customWidth="1"/>
    <col min="2" max="2" width="16.5703125" style="3" customWidth="1"/>
    <col min="3" max="3" width="8.5703125" style="3" bestFit="1" customWidth="1"/>
    <col min="4" max="4" width="12.28515625" style="3" bestFit="1" customWidth="1"/>
    <col min="5" max="5" width="19.28515625" style="3" customWidth="1"/>
    <col min="6" max="6" width="11.85546875" style="3" customWidth="1"/>
    <col min="7" max="7" width="30.28515625" style="3" bestFit="1" customWidth="1"/>
    <col min="8" max="8" width="36.140625" style="3" customWidth="1"/>
    <col min="9" max="9" width="73.140625" style="3" customWidth="1"/>
    <col min="10" max="10" width="15.5703125" style="3" bestFit="1" customWidth="1"/>
    <col min="11" max="11" width="22.42578125" style="3" customWidth="1"/>
    <col min="12" max="12" width="14.140625" style="3" customWidth="1"/>
    <col min="13" max="16384" width="8.85546875" style="3"/>
  </cols>
  <sheetData>
    <row r="1" spans="1:12" ht="33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hidden="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38.25" x14ac:dyDescent="0.2">
      <c r="A4" s="2" t="s">
        <v>3</v>
      </c>
      <c r="B4" s="2" t="s">
        <v>154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10</v>
      </c>
      <c r="H4" s="2" t="s">
        <v>4</v>
      </c>
      <c r="I4" s="1" t="s">
        <v>5</v>
      </c>
      <c r="J4" s="1" t="s">
        <v>6</v>
      </c>
      <c r="K4" s="1" t="s">
        <v>66</v>
      </c>
      <c r="L4" s="2" t="s">
        <v>19</v>
      </c>
    </row>
    <row r="5" spans="1:12" ht="38.25" x14ac:dyDescent="0.2">
      <c r="A5" s="5">
        <v>1</v>
      </c>
      <c r="B5" s="5" t="s">
        <v>204</v>
      </c>
      <c r="C5" s="7" t="s">
        <v>15</v>
      </c>
      <c r="D5" s="7" t="s">
        <v>16</v>
      </c>
      <c r="E5" s="4">
        <v>2014</v>
      </c>
      <c r="F5" s="4" t="s">
        <v>97</v>
      </c>
      <c r="G5" s="4" t="s">
        <v>149</v>
      </c>
      <c r="H5" s="6" t="s">
        <v>12</v>
      </c>
      <c r="I5" s="9" t="s">
        <v>11</v>
      </c>
      <c r="J5" s="5" t="s">
        <v>68</v>
      </c>
      <c r="K5" s="9" t="s">
        <v>71</v>
      </c>
      <c r="L5" s="8">
        <v>0</v>
      </c>
    </row>
    <row r="6" spans="1:12" ht="38.25" x14ac:dyDescent="0.2">
      <c r="A6" s="5">
        <v>2</v>
      </c>
      <c r="B6" s="5" t="s">
        <v>205</v>
      </c>
      <c r="C6" s="7" t="s">
        <v>15</v>
      </c>
      <c r="D6" s="7" t="s">
        <v>16</v>
      </c>
      <c r="E6" s="4">
        <v>2012</v>
      </c>
      <c r="F6" s="4" t="s">
        <v>98</v>
      </c>
      <c r="G6" s="4" t="s">
        <v>150</v>
      </c>
      <c r="H6" s="6" t="s">
        <v>12</v>
      </c>
      <c r="I6" s="9" t="s">
        <v>11</v>
      </c>
      <c r="J6" s="5" t="s">
        <v>68</v>
      </c>
      <c r="K6" s="9" t="s">
        <v>71</v>
      </c>
      <c r="L6" s="8">
        <v>0</v>
      </c>
    </row>
    <row r="7" spans="1:12" ht="38.25" x14ac:dyDescent="0.2">
      <c r="A7" s="5">
        <v>3</v>
      </c>
      <c r="B7" s="5" t="s">
        <v>206</v>
      </c>
      <c r="C7" s="7" t="s">
        <v>15</v>
      </c>
      <c r="D7" s="7" t="s">
        <v>16</v>
      </c>
      <c r="E7" s="4">
        <v>2016</v>
      </c>
      <c r="F7" s="4" t="s">
        <v>99</v>
      </c>
      <c r="G7" s="4" t="s">
        <v>151</v>
      </c>
      <c r="H7" s="6" t="s">
        <v>12</v>
      </c>
      <c r="I7" s="9" t="s">
        <v>11</v>
      </c>
      <c r="J7" s="5" t="s">
        <v>68</v>
      </c>
      <c r="K7" s="9" t="s">
        <v>71</v>
      </c>
      <c r="L7" s="8">
        <f>SUM(L5:L6)</f>
        <v>0</v>
      </c>
    </row>
    <row r="8" spans="1:12" ht="38.25" x14ac:dyDescent="0.2">
      <c r="A8" s="5">
        <v>4</v>
      </c>
      <c r="B8" s="5" t="s">
        <v>207</v>
      </c>
      <c r="C8" s="7" t="s">
        <v>15</v>
      </c>
      <c r="D8" s="7" t="s">
        <v>16</v>
      </c>
      <c r="E8" s="4">
        <v>2007</v>
      </c>
      <c r="F8" s="4" t="s">
        <v>100</v>
      </c>
      <c r="G8" s="4" t="s">
        <v>152</v>
      </c>
      <c r="H8" s="6" t="s">
        <v>12</v>
      </c>
      <c r="I8" s="9" t="s">
        <v>11</v>
      </c>
      <c r="J8" s="5" t="s">
        <v>68</v>
      </c>
      <c r="K8" s="9" t="s">
        <v>71</v>
      </c>
      <c r="L8" s="8">
        <v>0</v>
      </c>
    </row>
    <row r="9" spans="1:12" x14ac:dyDescent="0.2">
      <c r="L9" s="8">
        <f>SUM(L5:L8)</f>
        <v>0</v>
      </c>
    </row>
  </sheetData>
  <mergeCells count="1">
    <mergeCell ref="A1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"/>
  <sheetViews>
    <sheetView zoomScale="80" zoomScaleNormal="80" workbookViewId="0">
      <selection activeCell="B6" sqref="B6"/>
    </sheetView>
  </sheetViews>
  <sheetFormatPr defaultColWidth="8.85546875" defaultRowHeight="12.75" x14ac:dyDescent="0.2"/>
  <cols>
    <col min="1" max="1" width="3.28515625" style="3" customWidth="1"/>
    <col min="2" max="2" width="24.140625" style="3" customWidth="1"/>
    <col min="3" max="3" width="34.42578125" style="3" customWidth="1"/>
    <col min="4" max="4" width="33.7109375" style="3" customWidth="1"/>
    <col min="5" max="5" width="18.85546875" style="3" customWidth="1"/>
    <col min="6" max="6" width="19.7109375" style="3" customWidth="1"/>
    <col min="7" max="7" width="30.28515625" style="3" bestFit="1" customWidth="1"/>
    <col min="8" max="8" width="36.140625" style="3" customWidth="1"/>
    <col min="9" max="9" width="73.140625" style="3" customWidth="1"/>
    <col min="10" max="11" width="22.42578125" style="3" customWidth="1"/>
    <col min="12" max="12" width="14.140625" style="3" customWidth="1"/>
    <col min="13" max="16384" width="8.85546875" style="3"/>
  </cols>
  <sheetData>
    <row r="1" spans="1:12" ht="33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hidden="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38.25" x14ac:dyDescent="0.2">
      <c r="A4" s="2" t="s">
        <v>3</v>
      </c>
      <c r="B4" s="2" t="s">
        <v>154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10</v>
      </c>
      <c r="H4" s="2" t="s">
        <v>4</v>
      </c>
      <c r="I4" s="1" t="s">
        <v>5</v>
      </c>
      <c r="J4" s="1" t="s">
        <v>6</v>
      </c>
      <c r="K4" s="1" t="s">
        <v>66</v>
      </c>
      <c r="L4" s="2" t="s">
        <v>19</v>
      </c>
    </row>
    <row r="5" spans="1:12" ht="38.25" x14ac:dyDescent="0.2">
      <c r="A5" s="5">
        <v>1</v>
      </c>
      <c r="B5" s="5" t="s">
        <v>208</v>
      </c>
      <c r="C5" s="7" t="s">
        <v>101</v>
      </c>
      <c r="D5" s="7" t="s">
        <v>18</v>
      </c>
      <c r="E5" s="4">
        <v>2014</v>
      </c>
      <c r="F5" s="4" t="s">
        <v>103</v>
      </c>
      <c r="G5" s="4" t="s">
        <v>153</v>
      </c>
      <c r="H5" s="6" t="s">
        <v>12</v>
      </c>
      <c r="I5" s="9" t="s">
        <v>11</v>
      </c>
      <c r="J5" s="5" t="s">
        <v>68</v>
      </c>
      <c r="K5" s="9" t="s">
        <v>71</v>
      </c>
      <c r="L5" s="8">
        <v>0</v>
      </c>
    </row>
    <row r="6" spans="1:12" ht="38.25" x14ac:dyDescent="0.2">
      <c r="A6" s="5">
        <v>2</v>
      </c>
      <c r="B6" s="5" t="s">
        <v>209</v>
      </c>
      <c r="C6" s="7" t="s">
        <v>102</v>
      </c>
      <c r="D6" s="7" t="s">
        <v>105</v>
      </c>
      <c r="E6" s="4">
        <v>1989</v>
      </c>
      <c r="F6" s="4" t="s">
        <v>104</v>
      </c>
      <c r="G6" s="4">
        <v>1163810</v>
      </c>
      <c r="H6" s="6" t="s">
        <v>64</v>
      </c>
      <c r="I6" s="9" t="s">
        <v>11</v>
      </c>
      <c r="J6" s="5" t="s">
        <v>70</v>
      </c>
      <c r="K6" s="9" t="s">
        <v>72</v>
      </c>
      <c r="L6" s="8">
        <v>0</v>
      </c>
    </row>
    <row r="7" spans="1:12" x14ac:dyDescent="0.2">
      <c r="L7" s="8">
        <f>SUM(L5:L6)</f>
        <v>0</v>
      </c>
    </row>
  </sheetData>
  <mergeCells count="1">
    <mergeCell ref="A1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ლოტი 1</vt:lpstr>
      <vt:lpstr>ლოტი 2</vt:lpstr>
      <vt:lpstr>ლოტი 3</vt:lpstr>
      <vt:lpstr>ლოტი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Janjalashvili</dc:creator>
  <cp:lastModifiedBy>Giorgi Sotkilava</cp:lastModifiedBy>
  <dcterms:created xsi:type="dcterms:W3CDTF">2020-12-17T13:43:53Z</dcterms:created>
  <dcterms:modified xsi:type="dcterms:W3CDTF">2023-11-27T07:59:52Z</dcterms:modified>
</cp:coreProperties>
</file>