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E.Gelashvili\Desktop\"/>
    </mc:Choice>
  </mc:AlternateContent>
  <xr:revisionPtr revIDLastSave="0" documentId="13_ncr:1_{08B99A82-0033-425F-9C06-F945B3FADB38}" xr6:coauthVersionLast="47" xr6:coauthVersionMax="47" xr10:uidLastSave="{00000000-0000-0000-0000-000000000000}"/>
  <bookViews>
    <workbookView xWindow="-108" yWindow="-108" windowWidth="23256" windowHeight="12456" xr2:uid="{00000000-000D-0000-FFFF-FFFF00000000}"/>
  </bookViews>
  <sheets>
    <sheet name="პირობები" sheetId="1" r:id="rId1"/>
    <sheet name="გამონაკლისები"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3" i="1" l="1"/>
  <c r="D73" i="1"/>
  <c r="B73" i="1"/>
</calcChain>
</file>

<file path=xl/sharedStrings.xml><?xml version="1.0" encoding="utf-8"?>
<sst xmlns="http://schemas.openxmlformats.org/spreadsheetml/2006/main" count="162" uniqueCount="122">
  <si>
    <t>მომსახურების ჩამონათვალი / Medical Services</t>
  </si>
  <si>
    <t>ნაწილი 1 - ჰოსპიტალური მომსახურება / Inpatient Care</t>
  </si>
  <si>
    <t>ჰოსპიტალური მომსახურება უბედური შემთხვევის გამო / Inpatient Care Due to Accident</t>
  </si>
  <si>
    <t>გადაუდებელი ჰოსპიტალური მომსახურება / Urgent Inpatient Care</t>
  </si>
  <si>
    <t>გეგმიური ჰოსპიტალური მომსახურება დღის სტაციონარის ჩათვლით / Planned Inpatient Care including daycare hospital</t>
  </si>
  <si>
    <t>პალატაში განთავსება, კვება, მედდის მომსახურება, საოპერაციო და რეანიმაციის ხარჯები.</t>
  </si>
  <si>
    <t>მედიკამენტები, სპეციალისტის მომსახურება.</t>
  </si>
  <si>
    <t>ü</t>
  </si>
  <si>
    <t>ონკოლოგიური ქირურგია, ქიმიოთერაპია, რადიოთერაპია / Onco-Surgery, Chemotherapy,</t>
  </si>
  <si>
    <t>Radiotherapy</t>
  </si>
  <si>
    <t>ინტერვენციული კარდიოლოგია</t>
  </si>
  <si>
    <t>სტენტირებით/კარდიოქირურგია / Interventional Cardiology / Cardiosurgery</t>
  </si>
  <si>
    <t>ჰოსპიტალური მომსახურება საზღვარგარეთ / Planned Inpatient Care Abroad</t>
  </si>
  <si>
    <t>Outpatient care</t>
  </si>
  <si>
    <t>გადაუდებელი ამბულატორია Urgent Outpatient</t>
  </si>
  <si>
    <t>ულიმიტო 100%</t>
  </si>
  <si>
    <r>
      <t xml:space="preserve">გეგმიური ამბულატორია </t>
    </r>
    <r>
      <rPr>
        <sz val="9"/>
        <color rgb="FF585858"/>
        <rFont val="Arial"/>
        <family val="2"/>
      </rPr>
      <t>პირადი ექიმის მიმართვით პროვაიდერ კლინიკებში/</t>
    </r>
    <r>
      <rPr>
        <b/>
        <sz val="9"/>
        <color rgb="FF585858"/>
        <rFont val="Arial"/>
        <family val="2"/>
      </rPr>
      <t xml:space="preserve"> Planned Outpatient </t>
    </r>
    <r>
      <rPr>
        <sz val="9"/>
        <color rgb="FF585858"/>
        <rFont val="Arial"/>
        <family val="2"/>
      </rPr>
      <t>in Pointed Providers</t>
    </r>
  </si>
  <si>
    <r>
      <t xml:space="preserve">გეგმიური ამბულატორია </t>
    </r>
    <r>
      <rPr>
        <sz val="9"/>
        <color rgb="FF585858"/>
        <rFont val="Arial"/>
        <family val="2"/>
      </rPr>
      <t>პირადი ექიმის მიმართვის გარეშე (თავისუფალი არჩევანი)</t>
    </r>
    <r>
      <rPr>
        <b/>
        <sz val="9"/>
        <color rgb="FF585858"/>
        <rFont val="Arial"/>
        <family val="2"/>
      </rPr>
      <t xml:space="preserve"> Planned Outpatient</t>
    </r>
  </si>
  <si>
    <r>
      <t xml:space="preserve">დანიშნული მედიკამენტები </t>
    </r>
    <r>
      <rPr>
        <sz val="9"/>
        <color rgb="FF585858"/>
        <rFont val="Arial"/>
        <family val="2"/>
      </rPr>
      <t>მიმართვით</t>
    </r>
    <r>
      <rPr>
        <b/>
        <sz val="9"/>
        <color rgb="FF585858"/>
        <rFont val="Arial"/>
        <family val="2"/>
      </rPr>
      <t xml:space="preserve"> / Medicines </t>
    </r>
    <r>
      <rPr>
        <sz val="9"/>
        <color rgb="FF585858"/>
        <rFont val="Arial"/>
        <family val="2"/>
      </rPr>
      <t>with guarantee letter</t>
    </r>
  </si>
  <si>
    <r>
      <t xml:space="preserve">დანიშნული მედიკამენტები </t>
    </r>
    <r>
      <rPr>
        <sz val="9"/>
        <color rgb="FF585858"/>
        <rFont val="Arial"/>
        <family val="2"/>
      </rPr>
      <t>მიმართვის გარეშე</t>
    </r>
    <r>
      <rPr>
        <b/>
        <sz val="9"/>
        <color rgb="FF585858"/>
        <rFont val="Arial"/>
        <family val="2"/>
      </rPr>
      <t xml:space="preserve"> / Medicines </t>
    </r>
    <r>
      <rPr>
        <sz val="9"/>
        <color rgb="FF585858"/>
        <rFont val="Arial"/>
        <family val="2"/>
      </rPr>
      <t>without  guarantee letter</t>
    </r>
  </si>
  <si>
    <t>არარეგისტრირებული მედიკამენტები, ბიოლოგიურად აქტიური დანამატები, ჰომეოპათიური საშუალებები, იმუნომოდულატორები,იმუნოსტიმულატორები / Unregistered medicines, biologically active supplements, homeopathic remedies,</t>
  </si>
  <si>
    <t>immunomodulators, immunostimulants</t>
  </si>
  <si>
    <t>X</t>
  </si>
  <si>
    <r>
      <t xml:space="preserve">გეგმიური ამბულატორიული მომსახურება მიმართვით, გამონაკლისების გარეშე </t>
    </r>
    <r>
      <rPr>
        <sz val="9"/>
        <color rgb="FF585858"/>
        <rFont val="Arial"/>
        <family val="2"/>
      </rPr>
      <t xml:space="preserve">დ. ტატიშვილის სამედიცინო ცენტრებში </t>
    </r>
    <r>
      <rPr>
        <b/>
        <sz val="9"/>
        <color rgb="FF585858"/>
        <rFont val="Arial"/>
        <family val="2"/>
      </rPr>
      <t xml:space="preserve">/ Planned outpatient without exclusions </t>
    </r>
    <r>
      <rPr>
        <sz val="9"/>
        <color rgb="FF585858"/>
        <rFont val="Arial"/>
        <family val="2"/>
      </rPr>
      <t>in D. Tatishvili Medical Centers</t>
    </r>
  </si>
  <si>
    <t>საზღვარგარეთ ჩატარებული ამბულატორიული მომსახურება / Outpatient care abroad</t>
  </si>
  <si>
    <t>სხვა დაფარვები / Other benefits</t>
  </si>
  <si>
    <t>დაავადებათა პროფილაქტიკა</t>
  </si>
  <si>
    <r>
      <t xml:space="preserve">(რაოდენობა წელიწადში) / </t>
    </r>
    <r>
      <rPr>
        <b/>
        <sz val="9"/>
        <color rgb="FF585858"/>
        <rFont val="Arial"/>
        <family val="2"/>
      </rPr>
      <t>Annual Check-up (Quantity per year)</t>
    </r>
  </si>
  <si>
    <t>2 / 100%</t>
  </si>
  <si>
    <r>
      <t xml:space="preserve">ფიზიოთერაპია / Phisiotherapy </t>
    </r>
    <r>
      <rPr>
        <sz val="9"/>
        <color rgb="FF585858"/>
        <rFont val="Arial"/>
        <family val="2"/>
      </rPr>
      <t>(პროცედურების რაოდენობა)</t>
    </r>
  </si>
  <si>
    <t>10/100%</t>
  </si>
  <si>
    <r>
      <t xml:space="preserve">ალტერნატიული (არატრადიციული) მედიცინა </t>
    </r>
    <r>
      <rPr>
        <sz val="9"/>
        <color rgb="FF585858"/>
        <rFont val="Arial"/>
        <family val="2"/>
      </rPr>
      <t>აკუპუნქტურა, პლაზმაფერეზი, ექიმ-ჰომეოპათი,</t>
    </r>
  </si>
  <si>
    <t>ჰომეოპათია, სამკურნალო ვარჯიში და სამკურნალო მასაჟი, ლაზეროთერაპია, რეაბილიტაციური და სანატორიულ-კურორტული მკურნალობა,</t>
  </si>
  <si>
    <t>ქიროპრაქტიკა, ოსტეოპათია, აკუპუნქტურა, ჩინური მედიცინა</t>
  </si>
  <si>
    <r>
      <t xml:space="preserve">Alternative Medical Treatment </t>
    </r>
    <r>
      <rPr>
        <sz val="9"/>
        <color rgb="FF585858"/>
        <rFont val="Arial"/>
        <family val="2"/>
      </rPr>
      <t>(Chiropractic, osteopathy, acupuncture, homeopathy or Chinese Medicine) Plasmapherese, medical excercise and massage therapy, laser therapy, sanatorial and</t>
    </r>
  </si>
  <si>
    <t>health resort treatment</t>
  </si>
  <si>
    <t>ქველიმიტი/sublimit 300/100%</t>
  </si>
  <si>
    <t>ფსიქიატრიული დაავადებები / Psychiatric Diseases</t>
  </si>
  <si>
    <t>მედდის მომსახურება ბინაზე / Home Nursing</t>
  </si>
  <si>
    <t>ნაწილი 3 - ორსულობა/მშობიარობა / Pregnancy/Childbirth</t>
  </si>
  <si>
    <t>ორსულობა / Pregnancy</t>
  </si>
  <si>
    <t>მშობიარობა / Childbirth</t>
  </si>
  <si>
    <t>ნაწილი 4 - სტომატოლოგია / Dental Care</t>
  </si>
  <si>
    <t>გადაუდებელი სტომატოლოგიური მომსახურება / Emergency dental care</t>
  </si>
  <si>
    <t>ულიმიტო/unlimited 100%</t>
  </si>
  <si>
    <r>
      <t xml:space="preserve">გეგმიური სტომატოლოგიური მომსახურება </t>
    </r>
    <r>
      <rPr>
        <sz val="9"/>
        <color rgb="FF585858"/>
        <rFont val="Arial"/>
        <family val="2"/>
      </rPr>
      <t>პროვაიდერ კლინიკებში</t>
    </r>
  </si>
  <si>
    <r>
      <t xml:space="preserve">Planned Dental Care </t>
    </r>
    <r>
      <rPr>
        <sz val="9"/>
        <color rgb="FF585858"/>
        <rFont val="Arial"/>
        <family val="2"/>
      </rPr>
      <t>in Providers</t>
    </r>
  </si>
  <si>
    <r>
      <t xml:space="preserve">გეგმიური სტომატოლოგიური მომსახურება </t>
    </r>
    <r>
      <rPr>
        <sz val="9"/>
        <color rgb="FF585858"/>
        <rFont val="Arial"/>
        <family val="2"/>
      </rPr>
      <t xml:space="preserve">მითითებულ პროვაიდერში - დანბლაში </t>
    </r>
    <r>
      <rPr>
        <b/>
        <sz val="9"/>
        <color rgb="FF585858"/>
        <rFont val="Arial"/>
        <family val="2"/>
      </rPr>
      <t xml:space="preserve">Planned Dental Care </t>
    </r>
    <r>
      <rPr>
        <sz val="9"/>
        <color rgb="FF585858"/>
        <rFont val="Arial"/>
        <family val="2"/>
      </rPr>
      <t>in pointed Providers -</t>
    </r>
  </si>
  <si>
    <t>Danblush</t>
  </si>
  <si>
    <r>
      <t xml:space="preserve">გეგმიური სტომატოლოგიური მომსახურება </t>
    </r>
    <r>
      <rPr>
        <sz val="9"/>
        <color rgb="FF585858"/>
        <rFont val="Arial"/>
        <family val="2"/>
      </rPr>
      <t>თავისუფალი არჩევანი</t>
    </r>
  </si>
  <si>
    <t xml:space="preserve">Planned Dental Care </t>
  </si>
  <si>
    <r>
      <t xml:space="preserve">ორთოპედია, იმპლანტაცია და ორთოდონტია </t>
    </r>
    <r>
      <rPr>
        <sz val="9"/>
        <color rgb="FF585858"/>
        <rFont val="Arial"/>
        <family val="2"/>
      </rPr>
      <t xml:space="preserve">ნიუ დენტში </t>
    </r>
  </si>
  <si>
    <t>Orthopedy/Orthodontics/Dental Implantation in</t>
  </si>
  <si>
    <t xml:space="preserve">New Dent </t>
  </si>
  <si>
    <r>
      <t>ორთოპედია, იმპლანტაცია და ორთოდონტია მითითებულ პროვაიდერებში</t>
    </r>
    <r>
      <rPr>
        <b/>
        <sz val="9"/>
        <color rgb="FFC00000"/>
        <rFont val="Arial"/>
        <family val="2"/>
      </rPr>
      <t>*</t>
    </r>
  </si>
  <si>
    <t>Orthopedics, Dental implantation and Orthodontics</t>
  </si>
  <si>
    <t>in Pointed Providers</t>
  </si>
  <si>
    <t>ნაწილი 5 - სამედიცინო დახმარება / Medical Assistance</t>
  </si>
  <si>
    <t>24/7 სატელეფონო მომსახურება / Medical Assistance</t>
  </si>
  <si>
    <t>პირადი მენეჯერის მომსახურება / Personal Manager</t>
  </si>
  <si>
    <t>Service</t>
  </si>
  <si>
    <t>-</t>
  </si>
  <si>
    <t>პირადი ექიმის მომსახურება / Personal Doctor Service</t>
  </si>
  <si>
    <t>ულიმიტო/ unlimited 100%</t>
  </si>
  <si>
    <t>გადაუდებელი სამედიცინო დახმარების ბრიგადის მომსახურება / Emergency Ambulance</t>
  </si>
  <si>
    <t>რეპატრიაცია / Repatriation</t>
  </si>
  <si>
    <t>სამოგზაურო დაზღვევა</t>
  </si>
  <si>
    <t>14 დღე / 50 000 ევრო/EUR</t>
  </si>
  <si>
    <t>30 დღე / 50 000 ევრო/EUR</t>
  </si>
  <si>
    <t>60 დღე / 50 000 ევრო/EUR</t>
  </si>
  <si>
    <t>A</t>
  </si>
  <si>
    <t>B</t>
  </si>
  <si>
    <r>
      <t xml:space="preserve">ნაწილი 2 - ამბულატორიული მომსახურება </t>
    </r>
    <r>
      <rPr>
        <b/>
        <i/>
        <sz val="9"/>
        <color rgb="FFFF0000"/>
        <rFont val="Arial"/>
        <family val="2"/>
      </rPr>
      <t>/</t>
    </r>
  </si>
  <si>
    <t>ულიმიტო/unlimited/50%</t>
  </si>
  <si>
    <t>ულიმიტო/unlimited/30-50%</t>
  </si>
  <si>
    <t>სადაზღვევო პრემია მშობლებისა და და/ძმისთვის (პოლისების რაოდენობა)</t>
  </si>
  <si>
    <t>საოჯახო პოლისი (პოლისების რაოდენობა)</t>
  </si>
  <si>
    <t>პოლისი 1+1 (პოლისების რაოდენობა)</t>
  </si>
  <si>
    <t>ინდივიდუალური პოლისი (პოლისების რაოდენობა)</t>
  </si>
  <si>
    <t>კომენტარები</t>
  </si>
  <si>
    <t>დაზღვეულთა რაოდენობა</t>
  </si>
  <si>
    <t xml:space="preserve">1. ოჯახის წევრებში იგულისხმება მეუღლე 65 წლამდე და 21 წლამდე ასაკის შვილები; </t>
  </si>
  <si>
    <t>2. არასტანდარტული წევრების (მშობლები და და/ძმა 75 წლამდე) და 21 დან 25 წლამდე შვილების დაზღვევა შესაძლებელია ინდივიდუალური პრემიის გადახდის სანაცვლოდ A ან B პოლისის ფარგლებში.</t>
  </si>
  <si>
    <t>3. პირადი მენეჯერის მომსახურება ყველა ტიპის პოლისზე (A-C)</t>
  </si>
  <si>
    <t>4. პირადი ექიმის ადგილზე (ნატახტარში) მომსახურება კვირაში მინ. 2 დღე</t>
  </si>
  <si>
    <t>TOTAL</t>
  </si>
  <si>
    <r>
      <t xml:space="preserve">(ვრცელდება თანამშრომლებზე) </t>
    </r>
    <r>
      <rPr>
        <b/>
        <sz val="9"/>
        <color rgb="FF585858"/>
        <rFont val="Arial"/>
        <family val="2"/>
      </rPr>
      <t xml:space="preserve">Travel Insurance </t>
    </r>
    <r>
      <rPr>
        <sz val="9"/>
        <color rgb="FF585858"/>
        <rFont val="Arial"/>
        <family val="2"/>
      </rPr>
      <t>(Covers employees )</t>
    </r>
  </si>
  <si>
    <t>სადაზღვეო დაფარვას უნდა ექვემდებარებოდეს:</t>
  </si>
  <si>
    <t>1. სისხლის და სისხლმბადი ორგანოების დაავადებებთან დაკავშირებული ხარჯები დაფარვა.</t>
  </si>
  <si>
    <t>მინ. 35 000</t>
  </si>
  <si>
    <t>მინ. 70 000</t>
  </si>
  <si>
    <t>მინ. 90 000</t>
  </si>
  <si>
    <t>ჯამური წლიური ლიმიტი (ლარი)</t>
  </si>
  <si>
    <t>ჯამური წლიური ლიმიტი ერთ ადამიანზე, გეგმიური მომსახურებისათვის (ლარი)</t>
  </si>
  <si>
    <t>მინ. 8 000</t>
  </si>
  <si>
    <t>მინ. 6 000</t>
  </si>
  <si>
    <t>ჯამური წლიური ლიმიტი ერთ ადამიანზე, გეგმიური მომსახურებისათვის, მხოლოდ საქართველოში (ლარი)</t>
  </si>
  <si>
    <t>მინ. 1 000</t>
  </si>
  <si>
    <t>მინ. 2 500</t>
  </si>
  <si>
    <t>მინ. 3 000</t>
  </si>
  <si>
    <t>ჯამური წლიური ლიმიტი ერთ ადამიანზე, მხოლოდ საქართველოში (ლარი)</t>
  </si>
  <si>
    <t>სადაზღვევო დაფარვის გამონაკლისები:</t>
  </si>
  <si>
    <t>2. გეგმიური ჰოსპიტალური მომსახურება - მოცდის პერიოდის გარეშე.</t>
  </si>
  <si>
    <t>მინ. 4 000</t>
  </si>
  <si>
    <t>მინ. 2 000</t>
  </si>
  <si>
    <t xml:space="preserve"> ალკოჰოლიზმის, ნარკოდამოკიდებულების მკურნალობის ხარჯი, ასევე, პირდაპირ ან არაპირდაპირ ასეთი
ნივთიერებების, წამლების ან სხვა ნივთიერებების ბოროტად გამოყენების ან მოხმარების შედეგად
გამოწვეული, სხეულის ნებისმიერ დაზიანებასთან ან დაავადებასთან დაკავშირებული ხარჯი</t>
  </si>
  <si>
    <t>ნებისმიერი სახის თვითდაზიანება, ან თავის საფრთხეში ჩაგდება, იმ შემთხვევების გარდა, როდესაც აღნიშნული მოქმედების მიზანია სხვისი სიცოცხლის გადარჩენა; თვითმკვლელობა ან თვითმკვლელობის მცდელობა;სისხლის სამართლის კოდექსით გათვალისწინებული კანონსაწინააღმდეგო ქმედების ჩადენ ისას მიღებული დაზიანებების მკურნალობის ხარჯი. ასევე, დაზღვეული პირის განზრახქმედება, თაღლითობა ან
ასეთი ქმედების შედეგები;</t>
  </si>
  <si>
    <t>კანონმდებლობით დადგენილი მოთხოვნათა შეუსაბამო ან/და სათანადო ლიცენზიის/ნებართვის არმქონე სამედიცინო დაწესებულებებში და/ან სამედიცინო საქმიანობის უფლების არმქონე კერძო პირებთან კონსულტაციისა და მკურნალობის ხარჯი;</t>
  </si>
  <si>
    <t>იმ შემთხვევაში, როდესაც კონკრეტული დიაგნოზი დასმულია შესაბამისი კვლევების და ექიმის კონსულტაციის საფუძველზე, განმეორებით, იგივე დიაგნოზის დასადასტურებლად, ან გადასამოწმებლად ჩატარებული ინსტრუმენტულ-ლაბორატორიული კვლევების, კონსულტაციების ხარჯი;</t>
  </si>
  <si>
    <t>დაზღვეული პირის პროფესიულ სპორტში ნებისმიერი სახით მონაწილეობის შედეგად გამოწვეული ჯანმთელობის მდგომარეობის გაუარესებასთან დაკავშირებული სამედიცინო მომსახურების ხარჯი;</t>
  </si>
  <si>
    <t>არარეგისტრირებული მედიკამენტების (გარდა ბარათით გათვალისწინებულისა);. ნებისმიერი არასამკურნალო საშუალების (გარდა ბარათით გათვალისწინებულისა); ბიოლოგიურად აქტიური დანამატების (გარდა ბარათით გათვალისწინებულისა); ჰომეოპათიური საშუალებების (გარდა ბარათით
გათვალისწინებულისა); იმუნომოდულატორების (გარდა ბარათით გათვალისწინებულისა); იმუნოსტიმულატორების (გარდა ბარათით გათვალისწინებულისა); მონოკლონური ანტისხეულებით მკურნალობის/თერაპიის ხარჯები, ჰიგიენური და კოსმეტიკური საშუალებების ღირებულება/ხარჯი არ ექვემდებარება ანაზღაურებას; ზოგადი ან მალხენი აირით ანესთეზია სტომატოლოგიური მომსახურებისას; თერაპიული და ქირურგიული სტომატოლოგიის ხარჯები, რომელთა გაწევაც საჭიროა ორთოპედიული ან/და ორტოდონტიული სამუშაოებისათვის მოსამზადებლად, ასევე იმპლანტაციის დროს წინასაოპერაციო კვლევებს ხარჯები;</t>
  </si>
  <si>
    <t>კოსმეტიკური (პლასტიკური/რეკონსტრუქციული) ქირურგია, ცხიმის ან სხეულის სხვა ზედმეტი ქსოვილის მოცილება და ასეთი სამედიცინო მკურნალობის ნებისმიერი შედეგი, წონის კორექცია, მიუხედავად იმისა, აღნიშნული დარღვევები ფსიქოლოგიური მიზეზებითაა განპირობებული თუ არა; რინომანომეტრიის გარეშე ჩატარებული სეპტორინოპლასტიკა;</t>
  </si>
  <si>
    <t>მკურნალობის ხარჯი, რომლის საჭიროებაც პირდაპირ, ან არაპირდაპირ გამოწვეული იქნა ადამიანის იმუნოდეფიციტური ვირუსის (HIV) ან მასთან დაკავშირებული დაავადების შედეგად, შეძენილი იმუნოდეფიციტური სინდრომის (AIDS), ან აღნიშნულსინდრომთან დაკავშირებული კომპლექსის ჩათვლით და ზემოთ მითითებული დაავადებების შედეგად გამოწვეული ნებისმიერი ინფექცია, დაავადება ან/და მასთან დაკავშირებული სამედიცინო მომსახურება; ასევე B და C ჰეპატიტის გამოკვლევისა და მკურნალობის ხარჯი (გარდა პოლისით გათვალისწინებული პროფილაქტიური კვლევისა);</t>
  </si>
  <si>
    <t>სასმენი მოწყობილობების, სათვალის ჩარჩოს, კონტაქტური მინების და ლინზების (ინტრაოკულარული ლინზის ჩათვლით), ეგზოპროტეზის ხარჯი; სამედიცინო მოწყობილობის, დამხმარე საშუალებების, მაკორეგირებელი საშუალებების ხარჯი;</t>
  </si>
  <si>
    <t>სამშობიარო ტრავმებთან, დეფექტებთან, თანდაყოლილ/გენეტიკურ დაავადებებთან, ანომალიებთან დაკავშირებული ხარჯი (ანაზღაურდება პირველადი დიაგნოსტიკა, რომელიც მოიცავს მხოლოდ სპეციალისტის კონსულტაციას);</t>
  </si>
  <si>
    <t>რეაბილიტაცია, იმ შემთხვევების გარდა, როდესაც ის წარმოადგენს სტაციონარულ განყოფილებაში ჩატარებული სამედიცინო მკურნალობის შემადგენელ ნაწილს და ხორციელდება აღიარებულ სარეაბილიტაციო დაწესებულებაში სპეციალისტის კონტროლისა ან მეთვალყურეობის ქვეშ, ბარათით გათვალისწინებულის გარდა; ოზონოთერაპიის და მეზოთერაპიის ხარჯები; პროფილაქტიკური იმუნიზაცია და ვაქცინაციის ხარჯები (გარდა ანტიგიურზინისა, ანტიტეტანურისა, ანტირაბიულისა და ანტობოტულინურისა, ასევე გარდა პროფილქტიკით გათვალისწინებულისა); მათ შორის ჰიპოსენსიბილიზაციასთან დაკავშირებული ხარჯები; პალიატიური მკურნალობა და მასთან დაკავშირებული ხარჯები;</t>
  </si>
  <si>
    <t>ბავშვის ჰიპერაქტივობასთან, ყურადღების დეფიციტთან, მეტყველების თერაპიასთან (მათ შორის
ლოგოპედის მომსახურებასთან), ქცევით პრობლემებთან დაკავშირებული სამედიცინო მომსახურების ხარჯი;</t>
  </si>
  <si>
    <t>იმ შემთხვევაში, თუ სამედიცინო მომსახურების დაფინანსება გათვალისწინებულია რაიმე სახის სახელმწიფო/რეფერალური პროგრამ(ებ)ით, მზღვეველი იღებს ვალდებულებას, დაფაროს/აანაზღაუროს მხოლოდ დაზღვეულის მიერ ასეთი პროგრამის ფარგლებში თანაგადახდის პრინციპით გადასახდელი თანხები წინამდებარე ხელშეკრულებით გათვალისწინებული პირობების თანახმად. მოცემული სქემა ვრცელდება „დიაგნოზთან შეჭიდული ჯგუფების“ სისტემის ფარგლებში, იმ დაზღვეულთა მიმართ ანაზღაურებაზე, რომელიც უარს იტყვის ამ სისტემის ფარგლებში სახელმწიფო პროგრამით სარგებლობაზე. აღნიშნულ შემთხვევაში მზღვეველი იღებს ვალდებულებას, დაფაროს/აანაზღაუროს მხოლოდ დაზღვეულის მიერ ასეთი პროგრამის ფარგლებში თანაგადახდის პრინციპით გადასახდელი თანხები წინამდებარე ხელშეკრულებით გათვალისწინებული პირობების თანახმად.ამასთან, თუ დაზღვეული სამედიცინო მომსახურებას მიიღებს ისეთ სამედიცინო დაწესებულებაში, სადაც არ მოქმედებს შესაბამისი სახელმწიფო პროგრამა ან არ დაფინანსდება სახელმწიფო პროგრამით, მზღვეველი აანაზღაურებს მიღებული სამედიცინო მომსახურების ღირებულებას სრულად, პირობების
მიხედვით;</t>
  </si>
  <si>
    <t>ჰოსპიტალური მომსახურებისას (გარდა მშობიარობისა) დამატებითი ან/და ექსკლუზიური მომსახურებების
(არასტანდარტული პალატა, აყვანილი ექიმი და სხვა) ხარჯები;</t>
  </si>
  <si>
    <t>ალტერნატიული (არატრადიციული) მედიცინის, აკუპუნქტურის, პლაზმაფერეზის, ჰომეოპათიის, ექიმ_x0002_ჰომეოპათის, სამკურნალო ვარჯიშისა და სამკურნალო მასაჟის, ლაზეროთერაპიის, ფიზიოთერაპიის, რეაბილიტაციური და სანატორიულ-კურორტული მკურნალობის ხარჯები; ქიროპრაქტიკა, ოსტეოპათია, აკუპუნქტურა, ჩინური მედიცინა;</t>
  </si>
  <si>
    <t xml:space="preserve">დაზღვევამდე არსებული ონკოლოგიური პრობლემატიკა და კარდიოლოგიური პრობლემატიკა, რომელიც საჭიროებს ქირურგიულ ჩარევას ინტერვენციული კარდიოლოგიის ჩათვლით.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</si>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</sst>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Arial"/>
      <family val="2"/>
    </font>
    <font>
      <b/>
      <sz val="9"/>
      <color theme="1"/>
      <name val="Arial"/>
      <family val="2"/>
    </font>
    <font>
      <b/>
      <sz val="9"/>
      <color rgb="FFFFFFFF"/>
      <name val="Arial"/>
      <family val="2"/>
    </font>
    <font>
      <b/>
      <sz val="9"/>
      <color rgb="FF585858"/>
      <name val="Arial"/>
      <family val="2"/>
    </font>
    <font>
      <sz val="9"/>
      <color theme="1"/>
      <name val="Times New Roman"/>
      <family val="1"/>
    </font>
    <font>
      <b/>
      <sz val="9"/>
      <color rgb="FFC00000"/>
      <name val="Arial"/>
      <family val="2"/>
    </font>
    <font>
      <sz val="9"/>
      <color rgb="FF767070"/>
      <name val="Arial"/>
      <family val="2"/>
    </font>
    <font>
      <sz val="8"/>
      <color rgb="FF585858"/>
      <name val="Arial"/>
      <family val="2"/>
    </font>
    <font>
      <sz val="9"/>
      <color rgb="FF767070"/>
      <name val="Wingdings"/>
      <charset val="2"/>
    </font>
    <font>
      <sz val="9"/>
      <color rgb="FF585858"/>
      <name val="Arial"/>
      <family val="2"/>
    </font>
    <font>
      <b/>
      <sz val="11.5"/>
      <color theme="1"/>
      <name val="Arial"/>
      <family val="2"/>
    </font>
    <font>
      <sz val="9"/>
      <color rgb="FF7A7A7A"/>
      <name val="Arial"/>
      <family val="2"/>
    </font>
    <font>
      <b/>
      <sz val="10"/>
      <color theme="1"/>
      <name val="Arial"/>
      <family val="2"/>
    </font>
    <font>
      <b/>
      <sz val="14"/>
      <color theme="1"/>
      <name val="Arial"/>
      <family val="2"/>
    </font>
    <font>
      <b/>
      <sz val="8"/>
      <color theme="1"/>
      <name val="Arial"/>
      <family val="2"/>
    </font>
    <font>
      <sz val="8"/>
      <color theme="1"/>
      <name val="Times New Roman"/>
      <family val="1"/>
    </font>
    <font>
      <b/>
      <sz val="12"/>
      <color theme="1"/>
      <name val="Arial"/>
      <family val="2"/>
    </font>
    <font>
      <b/>
      <i/>
      <sz val="9"/>
      <color rgb="FFC00000"/>
      <name val="Arial"/>
      <family val="2"/>
    </font>
    <font>
      <b/>
      <i/>
      <sz val="9"/>
      <color rgb="FFFF0000"/>
      <name val="Arial"/>
      <family val="2"/>
    </font>
    <font>
      <sz val="8"/>
      <color theme="0"/>
      <name val="Times New Roman"/>
      <family val="1"/>
    </font>
    <font>
      <b/>
      <sz val="10.5"/>
      <color theme="0"/>
      <name val="Arial"/>
      <family val="2"/>
    </font>
    <font>
      <b/>
      <i/>
      <sz val="9"/>
      <color theme="0"/>
      <name val="Arial"/>
      <family val="2"/>
    </font>
    <font>
      <sz val="9"/>
      <color theme="0" tint="-0.499984740745262"/>
      <name val="Arial"/>
      <family val="2"/>
    </font>
    <font>
      <b/>
      <i/>
      <sz val="9"/>
      <color rgb="FFFFFFFF"/>
      <name val="Arial"/>
      <family val="2"/>
    </font>
    <font>
      <sz val="9"/>
      <color theme="1" tint="0.249977111117893"/>
      <name val="Arial"/>
      <family val="2"/>
    </font>
    <font>
      <b/>
      <sz val="10.5"/>
      <color rgb="FFC00000"/>
      <name val="Arial"/>
      <family val="2"/>
    </font>
    <font>
      <b/>
      <sz val="9"/>
      <color theme="0"/>
      <name val="Arial"/>
      <family val="2"/>
    </font>
    <font>
      <b/>
      <sz val="10"/>
      <color theme="0"/>
      <name val="Arial"/>
      <family val="2"/>
    </font>
    <font>
      <b/>
      <i/>
      <sz val="11"/>
      <color theme="0"/>
      <name val="Calibri"/>
      <family val="2"/>
      <scheme val="minor"/>
    </font>
  </fonts>
  <fills count="5">
    <fill>
      <patternFill patternType="none"/>
    </fill>
    <fill>
      <patternFill patternType="gray125"/>
    </fill>
    <fill>
      <patternFill patternType="solid">
        <fgColor rgb="FFF1F1F1"/>
        <bgColor indexed="64"/>
      </patternFill>
    </fill>
    <fill>
      <patternFill patternType="solid">
        <fgColor rgb="FF585858"/>
        <bgColor indexed="64"/>
      </patternFill>
    </fill>
    <fill>
      <patternFill patternType="solid">
        <fgColor rgb="FF002060"/>
        <bgColor indexed="64"/>
      </patternFill>
    </fill>
  </fills>
  <borders count="15">
    <border>
      <left/>
      <right/>
      <top/>
      <bottom/>
      <diagonal/>
    </border>
    <border>
      <left style="dotted">
        <color rgb="FFA6A6A6"/>
      </left>
      <right style="dotted">
        <color rgb="FFA6A6A6"/>
      </right>
      <top style="dotted">
        <color rgb="FFA6A6A6"/>
      </top>
      <bottom/>
      <diagonal/>
    </border>
    <border>
      <left style="dotted">
        <color rgb="FFA6A6A6"/>
      </left>
      <right style="dotted">
        <color rgb="FFA6A6A6"/>
      </right>
      <top/>
      <bottom/>
      <diagonal/>
    </border>
    <border>
      <left style="dotted">
        <color rgb="FFA6A6A6"/>
      </left>
      <right style="dotted">
        <color rgb="FFA6A6A6"/>
      </right>
      <top/>
      <bottom style="dotted">
        <color rgb="FFA6A6A6"/>
      </bottom>
      <diagonal/>
    </border>
    <border>
      <left/>
      <right style="dotted">
        <color rgb="FFA6A6A6"/>
      </right>
      <top style="dotted">
        <color rgb="FFA6A6A6"/>
      </top>
      <bottom style="dotted">
        <color rgb="FFA6A6A6"/>
      </bottom>
      <diagonal/>
    </border>
    <border>
      <left/>
      <right/>
      <top style="dotted">
        <color rgb="FFA6A6A6"/>
      </top>
      <bottom/>
      <diagonal/>
    </border>
    <border>
      <left/>
      <right style="dotted">
        <color rgb="FFA6A6A6"/>
      </right>
      <top style="dotted">
        <color rgb="FFA6A6A6"/>
      </top>
      <bottom/>
      <diagonal/>
    </border>
    <border>
      <left/>
      <right style="dotted">
        <color rgb="FFA6A6A6"/>
      </right>
      <top/>
      <bottom/>
      <diagonal/>
    </border>
    <border>
      <left/>
      <right/>
      <top/>
      <bottom style="dotted">
        <color rgb="FFA6A6A6"/>
      </bottom>
      <diagonal/>
    </border>
    <border>
      <left/>
      <right style="dotted">
        <color rgb="FFA6A6A6"/>
      </right>
      <top/>
      <bottom style="dotted">
        <color rgb="FFA6A6A6"/>
      </bottom>
      <diagonal/>
    </border>
    <border>
      <left style="dotted">
        <color rgb="FFA6A6A6"/>
      </left>
      <right/>
      <top style="dotted">
        <color rgb="FFA6A6A6"/>
      </top>
      <bottom/>
      <diagonal/>
    </border>
    <border>
      <left style="dotted">
        <color rgb="FFA6A6A6"/>
      </left>
      <right/>
      <top/>
      <bottom/>
      <diagonal/>
    </border>
    <border>
      <left style="dotted">
        <color rgb="FFA6A6A6"/>
      </left>
      <right/>
      <top/>
      <bottom style="dotted">
        <color rgb="FFA6A6A6"/>
      </bottom>
      <diagonal/>
    </border>
    <border>
      <left style="dotted">
        <color rgb="FFA6A6A6"/>
      </left>
      <right/>
      <top style="dotted">
        <color rgb="FFA6A6A6"/>
      </top>
      <bottom style="dotted">
        <color rgb="FFA6A6A6"/>
      </bottom>
      <diagonal/>
    </border>
    <border>
      <left/>
      <right/>
      <top style="dotted">
        <color rgb="FFA6A6A6"/>
      </top>
      <bottom style="dotted">
        <color rgb="FFA6A6A6"/>
      </bottom>
      <diagonal/>
    </border>
  </borders>
  <cellStyleXfs count="1">
    <xf numFmtId="0" fontId="0" fillId="0" borderId="0"/>
  </cellStyleXfs>
  <cellXfs count="135">
    <xf numFmtId="0" fontId="0" fillId="0" borderId="0" xfId="0"/>
    <xf numFmtId="0" fontId="6" fillId="0" borderId="3"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9" fontId="7"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10" fillId="0" borderId="3" xfId="0" applyFont="1" applyBorder="1" applyAlignment="1">
      <alignment vertical="center" wrapText="1"/>
    </xf>
    <xf numFmtId="0" fontId="12" fillId="2" borderId="9" xfId="0" applyFont="1" applyFill="1" applyBorder="1" applyAlignment="1">
      <alignment horizontal="center" vertical="center" wrapText="1"/>
    </xf>
    <xf numFmtId="0" fontId="10" fillId="0" borderId="2" xfId="0" applyFont="1" applyBorder="1" applyAlignment="1">
      <alignment vertical="center" wrapText="1"/>
    </xf>
    <xf numFmtId="0" fontId="3" fillId="3" borderId="3" xfId="0" applyFont="1" applyFill="1" applyBorder="1" applyAlignment="1">
      <alignment vertical="center" wrapText="1"/>
    </xf>
    <xf numFmtId="0" fontId="3" fillId="3" borderId="9" xfId="0" applyFont="1" applyFill="1" applyBorder="1" applyAlignment="1">
      <alignment horizontal="center" vertical="center" wrapText="1"/>
    </xf>
    <xf numFmtId="0" fontId="4" fillId="0" borderId="1" xfId="0" applyFont="1" applyBorder="1" applyAlignment="1">
      <alignment vertical="center" wrapText="1"/>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8" fillId="0" borderId="3" xfId="0" applyFont="1" applyBorder="1" applyAlignment="1">
      <alignment vertical="center" wrapText="1"/>
    </xf>
    <xf numFmtId="0" fontId="2"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6" fillId="0" borderId="9" xfId="0" applyFont="1" applyBorder="1" applyAlignment="1">
      <alignment horizontal="center" vertical="center" wrapText="1"/>
    </xf>
    <xf numFmtId="0" fontId="17" fillId="2" borderId="7"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4" fillId="0" borderId="1" xfId="0" applyFont="1" applyBorder="1" applyAlignment="1">
      <alignment horizontal="justify" vertical="center" wrapText="1"/>
    </xf>
    <xf numFmtId="0" fontId="18" fillId="0" borderId="2" xfId="0" applyFont="1" applyBorder="1" applyAlignment="1">
      <alignment vertical="center" wrapText="1"/>
    </xf>
    <xf numFmtId="0" fontId="21" fillId="3" borderId="7" xfId="0" applyFont="1" applyFill="1" applyBorder="1" applyAlignment="1">
      <alignment horizontal="center" vertical="center" wrapText="1"/>
    </xf>
    <xf numFmtId="0" fontId="3" fillId="3" borderId="1" xfId="0" applyFont="1" applyFill="1" applyBorder="1" applyAlignment="1">
      <alignment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1" xfId="0" applyFont="1" applyFill="1" applyBorder="1" applyAlignment="1">
      <alignment vertical="center" wrapText="1"/>
    </xf>
    <xf numFmtId="9" fontId="23" fillId="2" borderId="10" xfId="0" applyNumberFormat="1" applyFont="1" applyFill="1" applyBorder="1" applyAlignment="1">
      <alignment horizontal="center" vertical="center" wrapText="1"/>
    </xf>
    <xf numFmtId="9" fontId="23" fillId="2" borderId="6" xfId="0" applyNumberFormat="1" applyFont="1" applyFill="1" applyBorder="1" applyAlignment="1">
      <alignment horizontal="center" vertical="center" wrapText="1"/>
    </xf>
    <xf numFmtId="9" fontId="23" fillId="2" borderId="7" xfId="0" applyNumberFormat="1" applyFont="1" applyFill="1" applyBorder="1" applyAlignment="1">
      <alignment horizontal="center" vertical="center" wrapText="1"/>
    </xf>
    <xf numFmtId="0" fontId="3" fillId="4" borderId="2"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22" fillId="4" borderId="3" xfId="0" applyFont="1" applyFill="1" applyBorder="1" applyAlignment="1">
      <alignment vertical="center" wrapText="1"/>
    </xf>
    <xf numFmtId="0" fontId="20"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24" fillId="4" borderId="0" xfId="0" applyFont="1" applyFill="1" applyAlignment="1">
      <alignment vertical="center" wrapText="1"/>
    </xf>
    <xf numFmtId="0" fontId="10" fillId="0" borderId="0" xfId="0" applyFont="1" applyAlignment="1">
      <alignment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justify" vertical="center"/>
    </xf>
    <xf numFmtId="0" fontId="25" fillId="0" borderId="0" xfId="0" applyFont="1" applyAlignment="1">
      <alignment horizontal="left" vertical="center"/>
    </xf>
    <xf numFmtId="0" fontId="6"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27" fillId="4" borderId="7"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9" fillId="4" borderId="0" xfId="0" applyFont="1" applyFill="1"/>
    <xf numFmtId="0" fontId="0" fillId="0" borderId="0" xfId="0" applyAlignment="1">
      <alignmen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9" fontId="7" fillId="2" borderId="10"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9" fontId="7" fillId="2" borderId="12" xfId="0" applyNumberFormat="1" applyFont="1" applyFill="1" applyBorder="1" applyAlignment="1">
      <alignment horizontal="center" vertical="center" wrapText="1"/>
    </xf>
    <xf numFmtId="9" fontId="7" fillId="2" borderId="9"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4" borderId="13" xfId="0" applyFont="1" applyFill="1" applyBorder="1" applyAlignment="1">
      <alignment horizontal="center" vertical="center" wrapText="1"/>
    </xf>
    <xf numFmtId="0" fontId="3" fillId="4" borderId="4" xfId="0" applyFont="1" applyFill="1" applyBorder="1" applyAlignment="1">
      <alignment horizontal="center" vertical="center" wrapText="1"/>
    </xf>
    <xf numFmtId="9" fontId="7" fillId="2" borderId="1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9" fontId="7" fillId="2" borderId="10" xfId="0" applyNumberFormat="1" applyFont="1" applyFill="1" applyBorder="1" applyAlignment="1">
      <alignment horizontal="center" vertical="center"/>
    </xf>
    <xf numFmtId="9" fontId="7" fillId="2" borderId="6"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9" fontId="7" fillId="2" borderId="9"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27" fillId="4" borderId="10" xfId="0" applyFont="1" applyFill="1" applyBorder="1" applyAlignment="1">
      <alignment horizontal="center" vertical="center" wrapText="1"/>
    </xf>
    <xf numFmtId="0" fontId="27" fillId="4" borderId="6" xfId="0" applyFont="1" applyFill="1" applyBorder="1" applyAlignment="1">
      <alignment horizontal="center" vertical="center" wrapText="1"/>
    </xf>
    <xf numFmtId="9" fontId="7" fillId="2" borderId="11"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9" fontId="7" fillId="2" borderId="2"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9" fontId="23" fillId="2" borderId="10"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6" fillId="0" borderId="0" xfId="0" applyFont="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
  <sheetViews>
    <sheetView tabSelected="1" workbookViewId="0">
      <selection activeCell="D79" sqref="D79"/>
    </sheetView>
  </sheetViews>
  <sheetFormatPr defaultRowHeight="14.4" x14ac:dyDescent="0.3"/>
  <cols>
    <col min="1" max="1" width="77.33203125" bestFit="1" customWidth="1"/>
    <col min="2" max="2" width="8.77734375" style="27"/>
    <col min="3" max="3" width="11.5546875" style="27" customWidth="1"/>
    <col min="4" max="4" width="21.21875" style="27" customWidth="1"/>
    <col min="5" max="5" width="21.21875" style="27" bestFit="1" customWidth="1"/>
  </cols>
  <sheetData>
    <row r="1" spans="1:5" x14ac:dyDescent="0.3">
      <c r="A1" s="38" t="s">
        <v>0</v>
      </c>
      <c r="B1" s="63" t="s">
        <v>121</v>
      </c>
      <c r="C1" s="64"/>
      <c r="D1" s="32" t="s">
        <v>71</v>
      </c>
      <c r="E1" s="39" t="s">
        <v>70</v>
      </c>
    </row>
    <row r="2" spans="1:5" x14ac:dyDescent="0.3">
      <c r="A2" s="18" t="s">
        <v>1</v>
      </c>
      <c r="B2" s="71"/>
      <c r="C2" s="72"/>
      <c r="D2" s="72"/>
      <c r="E2" s="72"/>
    </row>
    <row r="3" spans="1:5" x14ac:dyDescent="0.3">
      <c r="A3" s="33" t="s">
        <v>92</v>
      </c>
      <c r="B3" s="73" t="s">
        <v>89</v>
      </c>
      <c r="C3" s="74"/>
      <c r="D3" s="40" t="s">
        <v>90</v>
      </c>
      <c r="E3" s="40" t="s">
        <v>91</v>
      </c>
    </row>
    <row r="4" spans="1:5" x14ac:dyDescent="0.3">
      <c r="A4" s="2" t="s">
        <v>2</v>
      </c>
      <c r="B4" s="75">
        <v>1</v>
      </c>
      <c r="C4" s="76"/>
      <c r="D4" s="6">
        <v>1</v>
      </c>
      <c r="E4" s="6">
        <v>1</v>
      </c>
    </row>
    <row r="5" spans="1:5" x14ac:dyDescent="0.3">
      <c r="A5" s="2" t="s">
        <v>3</v>
      </c>
      <c r="B5" s="75">
        <v>1</v>
      </c>
      <c r="C5" s="76"/>
      <c r="D5" s="6">
        <v>1</v>
      </c>
      <c r="E5" s="6">
        <v>1</v>
      </c>
    </row>
    <row r="6" spans="1:5" x14ac:dyDescent="0.3">
      <c r="A6" s="61" t="s">
        <v>4</v>
      </c>
      <c r="B6" s="77">
        <v>1</v>
      </c>
      <c r="C6" s="78"/>
      <c r="D6" s="77">
        <v>1</v>
      </c>
      <c r="E6" s="78">
        <v>1</v>
      </c>
    </row>
    <row r="7" spans="1:5" x14ac:dyDescent="0.3">
      <c r="A7" s="62"/>
      <c r="B7" s="79"/>
      <c r="C7" s="80"/>
      <c r="D7" s="79"/>
      <c r="E7" s="80"/>
    </row>
    <row r="8" spans="1:5" x14ac:dyDescent="0.3">
      <c r="A8" s="4" t="s">
        <v>5</v>
      </c>
      <c r="B8" s="81" t="s">
        <v>7</v>
      </c>
      <c r="C8" s="82"/>
      <c r="D8" s="82"/>
      <c r="E8" s="83"/>
    </row>
    <row r="9" spans="1:5" x14ac:dyDescent="0.3">
      <c r="A9" s="5" t="s">
        <v>6</v>
      </c>
      <c r="B9" s="84"/>
      <c r="C9" s="85"/>
      <c r="D9" s="85"/>
      <c r="E9" s="86"/>
    </row>
    <row r="10" spans="1:5" x14ac:dyDescent="0.3">
      <c r="A10" s="3" t="s">
        <v>8</v>
      </c>
      <c r="B10" s="65">
        <v>1</v>
      </c>
      <c r="C10" s="66"/>
      <c r="D10" s="69">
        <v>1</v>
      </c>
      <c r="E10" s="69">
        <v>1</v>
      </c>
    </row>
    <row r="11" spans="1:5" ht="14.55" customHeight="1" x14ac:dyDescent="0.3">
      <c r="A11" s="2" t="s">
        <v>9</v>
      </c>
      <c r="B11" s="67"/>
      <c r="C11" s="68"/>
      <c r="D11" s="70"/>
      <c r="E11" s="70"/>
    </row>
    <row r="12" spans="1:5" x14ac:dyDescent="0.3">
      <c r="A12" s="3" t="s">
        <v>10</v>
      </c>
      <c r="B12" s="65">
        <v>1</v>
      </c>
      <c r="C12" s="66"/>
      <c r="D12" s="65">
        <v>1</v>
      </c>
      <c r="E12" s="65">
        <v>1</v>
      </c>
    </row>
    <row r="13" spans="1:5" x14ac:dyDescent="0.3">
      <c r="A13" s="2" t="s">
        <v>11</v>
      </c>
      <c r="B13" s="67"/>
      <c r="C13" s="68"/>
      <c r="D13" s="67"/>
      <c r="E13" s="67"/>
    </row>
    <row r="14" spans="1:5" x14ac:dyDescent="0.3">
      <c r="A14" s="13" t="s">
        <v>12</v>
      </c>
      <c r="B14" s="67">
        <v>1</v>
      </c>
      <c r="C14" s="68"/>
      <c r="D14" s="6">
        <v>1</v>
      </c>
      <c r="E14" s="6">
        <v>1</v>
      </c>
    </row>
    <row r="15" spans="1:5" x14ac:dyDescent="0.3">
      <c r="A15" s="29" t="s">
        <v>72</v>
      </c>
      <c r="B15" s="88"/>
      <c r="C15" s="89"/>
      <c r="D15" s="89"/>
      <c r="E15" s="89"/>
    </row>
    <row r="16" spans="1:5" x14ac:dyDescent="0.3">
      <c r="A16" s="1" t="s">
        <v>13</v>
      </c>
      <c r="B16" s="90"/>
      <c r="C16" s="91"/>
      <c r="D16" s="91"/>
      <c r="E16" s="91"/>
    </row>
    <row r="17" spans="1:5" x14ac:dyDescent="0.3">
      <c r="A17" s="34" t="s">
        <v>93</v>
      </c>
      <c r="B17" s="92" t="s">
        <v>103</v>
      </c>
      <c r="C17" s="93"/>
      <c r="D17" s="57" t="s">
        <v>95</v>
      </c>
      <c r="E17" s="57" t="s">
        <v>94</v>
      </c>
    </row>
    <row r="18" spans="1:5" ht="22.5" customHeight="1" x14ac:dyDescent="0.3">
      <c r="A18" s="2" t="s">
        <v>14</v>
      </c>
      <c r="B18" s="97" t="s">
        <v>15</v>
      </c>
      <c r="C18" s="76"/>
      <c r="D18" s="7" t="s">
        <v>15</v>
      </c>
      <c r="E18" s="7" t="s">
        <v>15</v>
      </c>
    </row>
    <row r="19" spans="1:5" x14ac:dyDescent="0.3">
      <c r="A19" s="61" t="s">
        <v>16</v>
      </c>
      <c r="B19" s="65">
        <v>0.9</v>
      </c>
      <c r="C19" s="66"/>
      <c r="D19" s="69">
        <v>1</v>
      </c>
      <c r="E19" s="69">
        <v>1</v>
      </c>
    </row>
    <row r="20" spans="1:5" x14ac:dyDescent="0.3">
      <c r="A20" s="62"/>
      <c r="B20" s="94"/>
      <c r="C20" s="95"/>
      <c r="D20" s="96"/>
      <c r="E20" s="96"/>
    </row>
    <row r="21" spans="1:5" ht="24" x14ac:dyDescent="0.3">
      <c r="A21" s="2" t="s">
        <v>17</v>
      </c>
      <c r="B21" s="65">
        <v>0.4</v>
      </c>
      <c r="C21" s="66"/>
      <c r="D21" s="70"/>
      <c r="E21" s="70"/>
    </row>
    <row r="22" spans="1:5" x14ac:dyDescent="0.3">
      <c r="A22" s="2" t="s">
        <v>18</v>
      </c>
      <c r="B22" s="77">
        <v>0.5</v>
      </c>
      <c r="C22" s="78"/>
      <c r="D22" s="69">
        <v>1</v>
      </c>
      <c r="E22" s="69">
        <v>1</v>
      </c>
    </row>
    <row r="23" spans="1:5" x14ac:dyDescent="0.3">
      <c r="A23" s="2" t="s">
        <v>19</v>
      </c>
      <c r="B23" s="65">
        <v>0.5</v>
      </c>
      <c r="C23" s="66"/>
      <c r="D23" s="87"/>
      <c r="E23" s="87"/>
    </row>
    <row r="24" spans="1:5" ht="36" x14ac:dyDescent="0.3">
      <c r="A24" s="3" t="s">
        <v>20</v>
      </c>
      <c r="B24" s="114" t="s">
        <v>61</v>
      </c>
      <c r="C24" s="115"/>
      <c r="D24" s="19" t="s">
        <v>61</v>
      </c>
      <c r="E24" s="69">
        <v>1</v>
      </c>
    </row>
    <row r="25" spans="1:5" x14ac:dyDescent="0.3">
      <c r="A25" s="3" t="s">
        <v>21</v>
      </c>
      <c r="B25" s="116"/>
      <c r="C25" s="117"/>
      <c r="D25" s="19"/>
      <c r="E25" s="87"/>
    </row>
    <row r="26" spans="1:5" ht="35.4" x14ac:dyDescent="0.3">
      <c r="A26" s="28" t="s">
        <v>23</v>
      </c>
      <c r="B26" s="118">
        <v>0.5</v>
      </c>
      <c r="C26" s="101"/>
      <c r="D26" s="35">
        <v>0.5</v>
      </c>
      <c r="E26" s="36">
        <v>0.5</v>
      </c>
    </row>
    <row r="27" spans="1:5" x14ac:dyDescent="0.3">
      <c r="A27" s="13" t="s">
        <v>24</v>
      </c>
      <c r="B27" s="100" t="s">
        <v>61</v>
      </c>
      <c r="C27" s="101"/>
      <c r="D27" s="37">
        <v>1</v>
      </c>
      <c r="E27" s="37">
        <v>1</v>
      </c>
    </row>
    <row r="28" spans="1:5" x14ac:dyDescent="0.3">
      <c r="A28" s="33" t="s">
        <v>25</v>
      </c>
      <c r="B28" s="102"/>
      <c r="C28" s="103"/>
      <c r="D28" s="41"/>
      <c r="E28" s="41"/>
    </row>
    <row r="29" spans="1:5" x14ac:dyDescent="0.3">
      <c r="A29" s="3" t="s">
        <v>26</v>
      </c>
      <c r="B29" s="104"/>
      <c r="C29" s="105"/>
      <c r="D29" s="20"/>
      <c r="E29" s="20"/>
    </row>
    <row r="30" spans="1:5" x14ac:dyDescent="0.3">
      <c r="A30" s="8" t="s">
        <v>27</v>
      </c>
      <c r="B30" s="106" t="s">
        <v>28</v>
      </c>
      <c r="C30" s="107"/>
      <c r="D30" s="9" t="s">
        <v>28</v>
      </c>
      <c r="E30" s="9" t="s">
        <v>28</v>
      </c>
    </row>
    <row r="31" spans="1:5" x14ac:dyDescent="0.3">
      <c r="A31" s="2" t="s">
        <v>29</v>
      </c>
      <c r="B31" s="97" t="s">
        <v>61</v>
      </c>
      <c r="C31" s="76"/>
      <c r="D31" s="7" t="s">
        <v>61</v>
      </c>
      <c r="E31" s="9" t="s">
        <v>30</v>
      </c>
    </row>
    <row r="32" spans="1:5" ht="23.4" x14ac:dyDescent="0.3">
      <c r="A32" s="3" t="s">
        <v>31</v>
      </c>
      <c r="B32" s="97" t="s">
        <v>61</v>
      </c>
      <c r="C32" s="76"/>
      <c r="D32" s="21" t="s">
        <v>61</v>
      </c>
      <c r="E32" s="23" t="s">
        <v>36</v>
      </c>
    </row>
    <row r="33" spans="1:5" ht="22.8" x14ac:dyDescent="0.3">
      <c r="A33" s="10" t="s">
        <v>32</v>
      </c>
      <c r="B33" s="98"/>
      <c r="C33" s="99"/>
      <c r="D33" s="21"/>
      <c r="E33" s="21"/>
    </row>
    <row r="34" spans="1:5" x14ac:dyDescent="0.3">
      <c r="A34" s="10" t="s">
        <v>33</v>
      </c>
      <c r="B34" s="98"/>
      <c r="C34" s="99"/>
      <c r="D34" s="21"/>
      <c r="E34" s="21"/>
    </row>
    <row r="35" spans="1:5" ht="23.4" x14ac:dyDescent="0.3">
      <c r="A35" s="3" t="s">
        <v>34</v>
      </c>
      <c r="B35" s="98"/>
      <c r="C35" s="99"/>
      <c r="D35" s="21"/>
      <c r="E35" s="21"/>
    </row>
    <row r="36" spans="1:5" ht="17.399999999999999" x14ac:dyDescent="0.3">
      <c r="A36" s="10" t="s">
        <v>35</v>
      </c>
      <c r="B36" s="98"/>
      <c r="C36" s="99"/>
      <c r="D36" s="21"/>
      <c r="E36" s="22"/>
    </row>
    <row r="37" spans="1:5" ht="22.8" x14ac:dyDescent="0.3">
      <c r="A37" s="2" t="s">
        <v>37</v>
      </c>
      <c r="B37" s="97" t="s">
        <v>22</v>
      </c>
      <c r="C37" s="76"/>
      <c r="D37" s="7" t="s">
        <v>22</v>
      </c>
      <c r="E37" s="9" t="s">
        <v>36</v>
      </c>
    </row>
    <row r="38" spans="1:5" ht="22.8" x14ac:dyDescent="0.3">
      <c r="A38" s="2" t="s">
        <v>38</v>
      </c>
      <c r="B38" s="97" t="s">
        <v>22</v>
      </c>
      <c r="C38" s="76"/>
      <c r="D38" s="7" t="s">
        <v>22</v>
      </c>
      <c r="E38" s="9" t="s">
        <v>36</v>
      </c>
    </row>
    <row r="39" spans="1:5" x14ac:dyDescent="0.3">
      <c r="A39" s="18" t="s">
        <v>39</v>
      </c>
      <c r="B39" s="119"/>
      <c r="C39" s="120"/>
      <c r="D39" s="24"/>
      <c r="E39" s="24"/>
    </row>
    <row r="40" spans="1:5" x14ac:dyDescent="0.3">
      <c r="A40" s="34" t="s">
        <v>100</v>
      </c>
      <c r="B40" s="112" t="s">
        <v>104</v>
      </c>
      <c r="C40" s="113"/>
      <c r="D40" s="58" t="s">
        <v>98</v>
      </c>
      <c r="E40" s="58" t="s">
        <v>99</v>
      </c>
    </row>
    <row r="41" spans="1:5" x14ac:dyDescent="0.3">
      <c r="A41" s="2" t="s">
        <v>40</v>
      </c>
      <c r="B41" s="75">
        <v>1</v>
      </c>
      <c r="C41" s="125"/>
      <c r="D41" s="6">
        <v>1</v>
      </c>
      <c r="E41" s="6">
        <v>1</v>
      </c>
    </row>
    <row r="42" spans="1:5" x14ac:dyDescent="0.3">
      <c r="A42" s="2" t="s">
        <v>41</v>
      </c>
      <c r="B42" s="75">
        <v>1</v>
      </c>
      <c r="C42" s="125"/>
      <c r="D42" s="6">
        <v>1</v>
      </c>
      <c r="E42" s="6">
        <v>1</v>
      </c>
    </row>
    <row r="43" spans="1:5" x14ac:dyDescent="0.3">
      <c r="A43" s="18" t="s">
        <v>42</v>
      </c>
      <c r="B43" s="119"/>
      <c r="C43" s="120"/>
      <c r="D43" s="24"/>
      <c r="E43" s="24"/>
    </row>
    <row r="44" spans="1:5" ht="24" x14ac:dyDescent="0.3">
      <c r="A44" s="38" t="s">
        <v>96</v>
      </c>
      <c r="B44" s="112" t="s">
        <v>97</v>
      </c>
      <c r="C44" s="113"/>
      <c r="D44" s="58" t="s">
        <v>98</v>
      </c>
      <c r="E44" s="58" t="s">
        <v>99</v>
      </c>
    </row>
    <row r="45" spans="1:5" ht="25.05" customHeight="1" x14ac:dyDescent="0.3">
      <c r="A45" s="2" t="s">
        <v>43</v>
      </c>
      <c r="B45" s="110" t="s">
        <v>44</v>
      </c>
      <c r="C45" s="111"/>
      <c r="D45" s="7" t="s">
        <v>44</v>
      </c>
      <c r="E45" s="7" t="s">
        <v>44</v>
      </c>
    </row>
    <row r="46" spans="1:5" x14ac:dyDescent="0.3">
      <c r="A46" s="3" t="s">
        <v>45</v>
      </c>
      <c r="B46" s="65">
        <v>0.9</v>
      </c>
      <c r="C46" s="66"/>
      <c r="D46" s="69">
        <v>1</v>
      </c>
      <c r="E46" s="69">
        <v>1</v>
      </c>
    </row>
    <row r="47" spans="1:5" x14ac:dyDescent="0.3">
      <c r="A47" s="2" t="s">
        <v>46</v>
      </c>
      <c r="B47" s="67"/>
      <c r="C47" s="68"/>
      <c r="D47" s="70"/>
      <c r="E47" s="70"/>
    </row>
    <row r="48" spans="1:5" ht="24" x14ac:dyDescent="0.3">
      <c r="A48" s="3" t="s">
        <v>47</v>
      </c>
      <c r="B48" s="108" t="s">
        <v>22</v>
      </c>
      <c r="C48" s="109"/>
      <c r="D48" s="69">
        <v>0.7</v>
      </c>
      <c r="E48" s="69">
        <v>1</v>
      </c>
    </row>
    <row r="49" spans="1:5" x14ac:dyDescent="0.3">
      <c r="A49" s="8" t="s">
        <v>48</v>
      </c>
      <c r="B49" s="110"/>
      <c r="C49" s="111"/>
      <c r="D49" s="70"/>
      <c r="E49" s="70"/>
    </row>
    <row r="50" spans="1:5" x14ac:dyDescent="0.3">
      <c r="A50" s="3" t="s">
        <v>49</v>
      </c>
      <c r="B50" s="108" t="s">
        <v>22</v>
      </c>
      <c r="C50" s="109"/>
      <c r="D50" s="69">
        <v>0.4</v>
      </c>
      <c r="E50" s="69">
        <v>0.6</v>
      </c>
    </row>
    <row r="51" spans="1:5" x14ac:dyDescent="0.3">
      <c r="A51" s="2" t="s">
        <v>50</v>
      </c>
      <c r="B51" s="110"/>
      <c r="C51" s="111"/>
      <c r="D51" s="70"/>
      <c r="E51" s="70"/>
    </row>
    <row r="52" spans="1:5" ht="14.55" customHeight="1" x14ac:dyDescent="0.3">
      <c r="A52" s="3" t="s">
        <v>51</v>
      </c>
      <c r="B52" s="108" t="s">
        <v>73</v>
      </c>
      <c r="C52" s="109"/>
      <c r="D52" s="123" t="s">
        <v>73</v>
      </c>
      <c r="E52" s="123" t="s">
        <v>73</v>
      </c>
    </row>
    <row r="53" spans="1:5" ht="14.55" customHeight="1" x14ac:dyDescent="0.3">
      <c r="A53" s="3" t="s">
        <v>52</v>
      </c>
      <c r="B53" s="121"/>
      <c r="C53" s="122"/>
      <c r="D53" s="124"/>
      <c r="E53" s="124"/>
    </row>
    <row r="54" spans="1:5" x14ac:dyDescent="0.3">
      <c r="A54" s="2" t="s">
        <v>53</v>
      </c>
      <c r="B54" s="110"/>
      <c r="C54" s="111"/>
      <c r="D54" s="87"/>
      <c r="E54" s="87"/>
    </row>
    <row r="55" spans="1:5" x14ac:dyDescent="0.3">
      <c r="A55" s="3" t="s">
        <v>54</v>
      </c>
      <c r="B55" s="108" t="s">
        <v>74</v>
      </c>
      <c r="C55" s="109"/>
      <c r="D55" s="123" t="s">
        <v>74</v>
      </c>
      <c r="E55" s="123" t="s">
        <v>74</v>
      </c>
    </row>
    <row r="56" spans="1:5" ht="14.55" customHeight="1" x14ac:dyDescent="0.3">
      <c r="A56" s="3" t="s">
        <v>55</v>
      </c>
      <c r="B56" s="121"/>
      <c r="C56" s="122"/>
      <c r="D56" s="124"/>
      <c r="E56" s="124"/>
    </row>
    <row r="57" spans="1:5" x14ac:dyDescent="0.3">
      <c r="A57" s="2" t="s">
        <v>56</v>
      </c>
      <c r="B57" s="110"/>
      <c r="C57" s="111"/>
      <c r="D57" s="87"/>
      <c r="E57" s="87"/>
    </row>
    <row r="58" spans="1:5" x14ac:dyDescent="0.3">
      <c r="A58" s="42" t="s">
        <v>57</v>
      </c>
      <c r="B58" s="133"/>
      <c r="C58" s="134"/>
      <c r="D58" s="43"/>
      <c r="E58" s="43"/>
    </row>
    <row r="59" spans="1:5" ht="21" customHeight="1" x14ac:dyDescent="0.3">
      <c r="A59" s="2" t="s">
        <v>58</v>
      </c>
      <c r="B59" s="97" t="s">
        <v>44</v>
      </c>
      <c r="C59" s="76"/>
      <c r="D59" s="7" t="s">
        <v>44</v>
      </c>
      <c r="E59" s="7" t="s">
        <v>44</v>
      </c>
    </row>
    <row r="60" spans="1:5" ht="19.95" customHeight="1" x14ac:dyDescent="0.3">
      <c r="A60" s="3" t="s">
        <v>59</v>
      </c>
      <c r="B60" s="108" t="s">
        <v>44</v>
      </c>
      <c r="C60" s="109"/>
      <c r="D60" s="123" t="s">
        <v>44</v>
      </c>
      <c r="E60" s="123" t="s">
        <v>44</v>
      </c>
    </row>
    <row r="61" spans="1:5" x14ac:dyDescent="0.3">
      <c r="A61" s="2" t="s">
        <v>60</v>
      </c>
      <c r="B61" s="110"/>
      <c r="C61" s="111"/>
      <c r="D61" s="87"/>
      <c r="E61" s="87"/>
    </row>
    <row r="62" spans="1:5" ht="25.5" customHeight="1" x14ac:dyDescent="0.3">
      <c r="A62" s="2" t="s">
        <v>62</v>
      </c>
      <c r="B62" s="97" t="s">
        <v>44</v>
      </c>
      <c r="C62" s="76"/>
      <c r="D62" s="7" t="s">
        <v>63</v>
      </c>
      <c r="E62" s="7" t="s">
        <v>63</v>
      </c>
    </row>
    <row r="63" spans="1:5" ht="25.05" customHeight="1" x14ac:dyDescent="0.3">
      <c r="A63" s="2" t="s">
        <v>64</v>
      </c>
      <c r="B63" s="97" t="s">
        <v>63</v>
      </c>
      <c r="C63" s="76"/>
      <c r="D63" s="7" t="s">
        <v>63</v>
      </c>
      <c r="E63" s="7" t="s">
        <v>63</v>
      </c>
    </row>
    <row r="64" spans="1:5" x14ac:dyDescent="0.3">
      <c r="A64" s="2" t="s">
        <v>65</v>
      </c>
      <c r="B64" s="97"/>
      <c r="C64" s="76"/>
      <c r="D64" s="7"/>
      <c r="E64" s="7"/>
    </row>
    <row r="65" spans="1:5" ht="15.6" x14ac:dyDescent="0.3">
      <c r="A65" s="3" t="s">
        <v>66</v>
      </c>
      <c r="B65" s="129"/>
      <c r="C65" s="130"/>
      <c r="D65" s="25"/>
      <c r="E65" s="25"/>
    </row>
    <row r="66" spans="1:5" ht="22.8" x14ac:dyDescent="0.3">
      <c r="A66" s="8" t="s">
        <v>86</v>
      </c>
      <c r="B66" s="110" t="s">
        <v>67</v>
      </c>
      <c r="C66" s="111"/>
      <c r="D66" s="7" t="s">
        <v>68</v>
      </c>
      <c r="E66" s="7" t="s">
        <v>69</v>
      </c>
    </row>
    <row r="67" spans="1:5" x14ac:dyDescent="0.3">
      <c r="A67" s="47"/>
      <c r="B67" s="48"/>
      <c r="C67" s="49"/>
      <c r="D67" s="49"/>
      <c r="E67" s="49"/>
    </row>
    <row r="68" spans="1:5" x14ac:dyDescent="0.3">
      <c r="A68" s="46" t="s">
        <v>80</v>
      </c>
      <c r="B68" s="44"/>
      <c r="C68" s="45"/>
      <c r="D68" s="45"/>
      <c r="E68" s="45"/>
    </row>
    <row r="69" spans="1:5" x14ac:dyDescent="0.3">
      <c r="A69" s="11" t="s">
        <v>78</v>
      </c>
      <c r="B69" s="131">
        <v>226</v>
      </c>
      <c r="C69" s="132"/>
      <c r="D69" s="12">
        <v>227</v>
      </c>
      <c r="E69" s="12">
        <v>3</v>
      </c>
    </row>
    <row r="70" spans="1:5" x14ac:dyDescent="0.3">
      <c r="A70" s="11" t="s">
        <v>77</v>
      </c>
      <c r="B70" s="131" t="s">
        <v>61</v>
      </c>
      <c r="C70" s="132"/>
      <c r="D70" s="12">
        <v>24</v>
      </c>
      <c r="E70" s="12" t="s">
        <v>61</v>
      </c>
    </row>
    <row r="71" spans="1:5" x14ac:dyDescent="0.3">
      <c r="A71" s="11" t="s">
        <v>76</v>
      </c>
      <c r="B71" s="131">
        <v>41</v>
      </c>
      <c r="C71" s="132"/>
      <c r="D71" s="12">
        <v>60</v>
      </c>
      <c r="E71" s="12">
        <v>5</v>
      </c>
    </row>
    <row r="72" spans="1:5" x14ac:dyDescent="0.3">
      <c r="A72" s="31" t="s">
        <v>75</v>
      </c>
      <c r="B72" s="127">
        <v>16</v>
      </c>
      <c r="C72" s="128"/>
      <c r="D72" s="30" t="s">
        <v>61</v>
      </c>
      <c r="E72" s="30" t="s">
        <v>61</v>
      </c>
    </row>
    <row r="73" spans="1:5" x14ac:dyDescent="0.3">
      <c r="A73" s="53" t="s">
        <v>85</v>
      </c>
      <c r="B73" s="126">
        <f>SUM(B69:C72)</f>
        <v>283</v>
      </c>
      <c r="C73" s="126"/>
      <c r="D73" s="54">
        <f>SUM(D69:D72)</f>
        <v>311</v>
      </c>
      <c r="E73" s="54">
        <f>SUM(E69:E72)</f>
        <v>8</v>
      </c>
    </row>
    <row r="74" spans="1:5" x14ac:dyDescent="0.3">
      <c r="A74" s="46" t="s">
        <v>79</v>
      </c>
      <c r="B74" s="55"/>
      <c r="C74" s="55"/>
      <c r="D74" s="56"/>
      <c r="E74" s="56"/>
    </row>
    <row r="75" spans="1:5" s="17" customFormat="1" x14ac:dyDescent="0.3">
      <c r="A75" s="50" t="s">
        <v>81</v>
      </c>
      <c r="B75" s="26"/>
      <c r="C75" s="26"/>
      <c r="D75" s="26"/>
      <c r="E75" s="26"/>
    </row>
    <row r="76" spans="1:5" ht="34.200000000000003" x14ac:dyDescent="0.3">
      <c r="A76" s="51" t="s">
        <v>82</v>
      </c>
      <c r="B76" s="26"/>
      <c r="C76" s="26"/>
      <c r="D76" s="26"/>
      <c r="E76" s="26"/>
    </row>
    <row r="77" spans="1:5" x14ac:dyDescent="0.3">
      <c r="A77" s="52" t="s">
        <v>83</v>
      </c>
      <c r="B77" s="26"/>
      <c r="C77" s="26"/>
      <c r="D77" s="26"/>
      <c r="E77" s="26"/>
    </row>
    <row r="78" spans="1:5" x14ac:dyDescent="0.3">
      <c r="A78" s="52" t="s">
        <v>84</v>
      </c>
      <c r="B78" s="26"/>
      <c r="C78" s="26"/>
      <c r="D78" s="26"/>
      <c r="E78" s="26"/>
    </row>
    <row r="79" spans="1:5" x14ac:dyDescent="0.3">
      <c r="A79" s="52"/>
      <c r="B79" s="26"/>
      <c r="C79" s="26"/>
      <c r="D79" s="26"/>
      <c r="E79" s="26"/>
    </row>
    <row r="80" spans="1:5" x14ac:dyDescent="0.3">
      <c r="A80" s="14"/>
      <c r="B80" s="26"/>
      <c r="C80" s="26"/>
      <c r="D80" s="26"/>
      <c r="E80" s="26"/>
    </row>
    <row r="81" spans="1:5" x14ac:dyDescent="0.3">
      <c r="A81" s="14"/>
      <c r="B81" s="26"/>
      <c r="C81" s="26"/>
      <c r="D81" s="26"/>
      <c r="E81" s="26"/>
    </row>
    <row r="82" spans="1:5" x14ac:dyDescent="0.3">
      <c r="A82" s="15"/>
      <c r="B82" s="26"/>
      <c r="C82" s="26"/>
      <c r="D82" s="26"/>
      <c r="E82" s="26"/>
    </row>
    <row r="83" spans="1:5" x14ac:dyDescent="0.3">
      <c r="A83" s="16"/>
      <c r="B83" s="26"/>
      <c r="C83" s="26"/>
      <c r="D83" s="26"/>
      <c r="E83" s="26"/>
    </row>
  </sheetData>
  <mergeCells count="82">
    <mergeCell ref="D55:D57"/>
    <mergeCell ref="E55:E57"/>
    <mergeCell ref="D60:D61"/>
    <mergeCell ref="E60:E61"/>
    <mergeCell ref="B73:C73"/>
    <mergeCell ref="B63:C63"/>
    <mergeCell ref="B55:C57"/>
    <mergeCell ref="B72:C72"/>
    <mergeCell ref="B65:C65"/>
    <mergeCell ref="B66:C66"/>
    <mergeCell ref="B69:C69"/>
    <mergeCell ref="B70:C70"/>
    <mergeCell ref="B71:C71"/>
    <mergeCell ref="B64:C64"/>
    <mergeCell ref="B58:C58"/>
    <mergeCell ref="B59:C59"/>
    <mergeCell ref="E48:E49"/>
    <mergeCell ref="B52:C54"/>
    <mergeCell ref="D52:D54"/>
    <mergeCell ref="E52:E54"/>
    <mergeCell ref="E24:E25"/>
    <mergeCell ref="B46:C47"/>
    <mergeCell ref="D46:D47"/>
    <mergeCell ref="E46:E47"/>
    <mergeCell ref="E50:E51"/>
    <mergeCell ref="B50:C51"/>
    <mergeCell ref="D50:D51"/>
    <mergeCell ref="B48:C49"/>
    <mergeCell ref="D48:D49"/>
    <mergeCell ref="B41:C41"/>
    <mergeCell ref="B42:C42"/>
    <mergeCell ref="B43:C43"/>
    <mergeCell ref="B60:C61"/>
    <mergeCell ref="B62:C62"/>
    <mergeCell ref="B40:C40"/>
    <mergeCell ref="B24:C24"/>
    <mergeCell ref="B25:C25"/>
    <mergeCell ref="B26:C26"/>
    <mergeCell ref="B44:C44"/>
    <mergeCell ref="B45:C45"/>
    <mergeCell ref="B37:C37"/>
    <mergeCell ref="B38:C38"/>
    <mergeCell ref="B39:C39"/>
    <mergeCell ref="B36:C36"/>
    <mergeCell ref="B27:C27"/>
    <mergeCell ref="B28:C28"/>
    <mergeCell ref="B29:C29"/>
    <mergeCell ref="B30:C30"/>
    <mergeCell ref="B31:C31"/>
    <mergeCell ref="B32:C32"/>
    <mergeCell ref="B33:C33"/>
    <mergeCell ref="B34:C34"/>
    <mergeCell ref="B35:C35"/>
    <mergeCell ref="A19:A20"/>
    <mergeCell ref="D22:D23"/>
    <mergeCell ref="B14:C14"/>
    <mergeCell ref="B15:E16"/>
    <mergeCell ref="B17:C17"/>
    <mergeCell ref="E22:E23"/>
    <mergeCell ref="B22:C22"/>
    <mergeCell ref="B19:C20"/>
    <mergeCell ref="B21:C21"/>
    <mergeCell ref="D19:D21"/>
    <mergeCell ref="E19:E21"/>
    <mergeCell ref="B18:C18"/>
    <mergeCell ref="B23:C23"/>
    <mergeCell ref="D12:D13"/>
    <mergeCell ref="B2:E2"/>
    <mergeCell ref="B3:C3"/>
    <mergeCell ref="B4:C4"/>
    <mergeCell ref="B5:C5"/>
    <mergeCell ref="B12:C13"/>
    <mergeCell ref="B6:C7"/>
    <mergeCell ref="D6:D7"/>
    <mergeCell ref="E6:E7"/>
    <mergeCell ref="B8:E9"/>
    <mergeCell ref="E12:E13"/>
    <mergeCell ref="A6:A7"/>
    <mergeCell ref="B1:C1"/>
    <mergeCell ref="B10:C11"/>
    <mergeCell ref="D10:D11"/>
    <mergeCell ref="E10: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16FD-7639-4760-A7BB-D1938992E145}">
  <dimension ref="A1:A21"/>
  <sheetViews>
    <sheetView workbookViewId="0">
      <selection activeCell="A3" sqref="A3"/>
    </sheetView>
  </sheetViews>
  <sheetFormatPr defaultRowHeight="14.4" x14ac:dyDescent="0.3"/>
  <cols>
    <col min="1" max="1" width="136.77734375" customWidth="1"/>
  </cols>
  <sheetData>
    <row r="1" spans="1:1" x14ac:dyDescent="0.3">
      <c r="A1" s="59" t="s">
        <v>87</v>
      </c>
    </row>
    <row r="2" spans="1:1" x14ac:dyDescent="0.3">
      <c r="A2" t="s">
        <v>88</v>
      </c>
    </row>
    <row r="3" spans="1:1" x14ac:dyDescent="0.3">
      <c r="A3" t="s">
        <v>102</v>
      </c>
    </row>
    <row r="5" spans="1:1" x14ac:dyDescent="0.3">
      <c r="A5" s="59" t="s">
        <v>101</v>
      </c>
    </row>
    <row r="6" spans="1:1" ht="53.4" customHeight="1" x14ac:dyDescent="0.3">
      <c r="A6" s="60" t="s">
        <v>105</v>
      </c>
    </row>
    <row r="7" spans="1:1" ht="60" customHeight="1" x14ac:dyDescent="0.3">
      <c r="A7" s="60" t="s">
        <v>106</v>
      </c>
    </row>
    <row r="8" spans="1:1" ht="28.8" x14ac:dyDescent="0.3">
      <c r="A8" s="60" t="s">
        <v>107</v>
      </c>
    </row>
    <row r="9" spans="1:1" ht="28.8" x14ac:dyDescent="0.3">
      <c r="A9" s="60" t="s">
        <v>108</v>
      </c>
    </row>
    <row r="10" spans="1:1" ht="28.8" x14ac:dyDescent="0.3">
      <c r="A10" s="60" t="s">
        <v>109</v>
      </c>
    </row>
    <row r="11" spans="1:1" ht="103.8" customHeight="1" x14ac:dyDescent="0.3">
      <c r="A11" s="60" t="s">
        <v>110</v>
      </c>
    </row>
    <row r="12" spans="1:1" ht="43.2" x14ac:dyDescent="0.3">
      <c r="A12" s="60" t="s">
        <v>111</v>
      </c>
    </row>
    <row r="13" spans="1:1" ht="57.6" x14ac:dyDescent="0.3">
      <c r="A13" s="60" t="s">
        <v>112</v>
      </c>
    </row>
    <row r="14" spans="1:1" ht="28.8" x14ac:dyDescent="0.3">
      <c r="A14" s="60" t="s">
        <v>113</v>
      </c>
    </row>
    <row r="15" spans="1:1" ht="28.8" x14ac:dyDescent="0.3">
      <c r="A15" s="60" t="s">
        <v>114</v>
      </c>
    </row>
    <row r="16" spans="1:1" ht="72" x14ac:dyDescent="0.3">
      <c r="A16" s="60" t="s">
        <v>115</v>
      </c>
    </row>
    <row r="17" spans="1:1" ht="28.8" x14ac:dyDescent="0.3">
      <c r="A17" s="60" t="s">
        <v>116</v>
      </c>
    </row>
    <row r="18" spans="1:1" ht="134.4" customHeight="1" x14ac:dyDescent="0.3">
      <c r="A18" s="60" t="s">
        <v>117</v>
      </c>
    </row>
    <row r="19" spans="1:1" ht="28.8" x14ac:dyDescent="0.3">
      <c r="A19" s="60" t="s">
        <v>118</v>
      </c>
    </row>
    <row r="20" spans="1:1" ht="43.2" x14ac:dyDescent="0.3">
      <c r="A20" s="60" t="s">
        <v>119</v>
      </c>
    </row>
    <row r="21" spans="1:1" ht="28.8" x14ac:dyDescent="0.3">
      <c r="A21" s="60"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პირობები</vt:lpstr>
      <vt:lpstr>გამონაკლისები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Tamuna Chezhia</dc:creator>
  <cp:lastModifiedBy>Elene Gelashvili</cp:lastModifiedBy>
  <dcterms:created xsi:type="dcterms:W3CDTF">2015-06-05T18:17:20Z</dcterms:created>
  <dcterms:modified xsi:type="dcterms:W3CDTF">2023-12-14T09:25:51Z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0c46c6-6105-4536-b90d-99d30ccf07bc_Enabled">
    <vt:lpwstr>true</vt:lpwstr>
  </property>
  <property fmtid="{D5CDD505-2E9C-101B-9397-08002B2CF9AE}" pid="3" name="MSIP_Label_100c46c6-6105-4536-b90d-99d30ccf07bc_SetDate">
    <vt:lpwstr>2023-12-11T08:35:28Z</vt:lpwstr>
  </property>
  <property fmtid="{D5CDD505-2E9C-101B-9397-08002B2CF9AE}" pid="4" name="MSIP_Label_100c46c6-6105-4536-b90d-99d30ccf07bc_Method">
    <vt:lpwstr>Privileged</vt:lpwstr>
  </property>
  <property fmtid="{D5CDD505-2E9C-101B-9397-08002B2CF9AE}" pid="5" name="MSIP_Label_100c46c6-6105-4536-b90d-99d30ccf07bc_Name">
    <vt:lpwstr>მხოლოდ შიდა გავრცელებისათვის</vt:lpwstr>
  </property>
  <property fmtid="{D5CDD505-2E9C-101B-9397-08002B2CF9AE}" pid="6" name="MSIP_Label_100c46c6-6105-4536-b90d-99d30ccf07bc_SiteId">
    <vt:lpwstr>e763b98e-4b7c-41f7-9105-0ab753568526</vt:lpwstr>
  </property>
  <property fmtid="{D5CDD505-2E9C-101B-9397-08002B2CF9AE}" pid="7" name="MSIP_Label_100c46c6-6105-4536-b90d-99d30ccf07bc_ActionId">
    <vt:lpwstr>0d84d209-c3fc-414a-86bf-ddc5eb6803a8</vt:lpwstr>
  </property>
  <property fmtid="{D5CDD505-2E9C-101B-9397-08002B2CF9AE}" pid="8" name="MSIP_Label_100c46c6-6105-4536-b90d-99d30ccf07bc_ContentBits">
    <vt:lpwstr>0</vt:lpwstr>
  </property>
</Properties>
</file>