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"/>
    </mc:Choice>
  </mc:AlternateContent>
  <bookViews>
    <workbookView xWindow="0" yWindow="0" windowWidth="22932" windowHeight="9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25" i="1"/>
  <c r="D5" i="1" l="1"/>
  <c r="D6" i="1"/>
  <c r="D14" i="1"/>
  <c r="D15" i="1"/>
  <c r="D24" i="1"/>
  <c r="D3" i="1"/>
</calcChain>
</file>

<file path=xl/sharedStrings.xml><?xml version="1.0" encoding="utf-8"?>
<sst xmlns="http://schemas.openxmlformats.org/spreadsheetml/2006/main" count="35" uniqueCount="35">
  <si>
    <t>N</t>
  </si>
  <si>
    <t>დ=1200 მმ გარე დიამეტრის ჭის რგოლი უკბილო H=900 მმ</t>
  </si>
  <si>
    <t>დ=1740 მმ გარე დიამეტრის ჭის რგოლი უკბილო H=900 მმ</t>
  </si>
  <si>
    <t>დ=2300 მმ გარე დიამეტრის ჭის რგოლი უკბილო H=900 მმ</t>
  </si>
  <si>
    <t>დ=1200 მმ გარე დიამეტრის ჭის რგოლი უკბილო H=500 მმ</t>
  </si>
  <si>
    <t>დ=1740 მმ გარე დიამეტრის ჭის რგოლი უკბილო H=500 მმ</t>
  </si>
  <si>
    <t>დ=2300 მმ გარე დიამეტრის ჭის რგოლი უკბილო H=500 მმ</t>
  </si>
  <si>
    <t>დ=1200 მმ გარე დიამეტრის ჭის რგოლი უკბილო H=300 მმ</t>
  </si>
  <si>
    <t xml:space="preserve">დ=1200 მმ გარე დიამეტრის ჭის თავის მრგვალი ფილა </t>
  </si>
  <si>
    <t xml:space="preserve">დ=1740 მმ გარე დიამეტრის ჭის თავის მრგვალი ფილა </t>
  </si>
  <si>
    <t xml:space="preserve">დ=2300 მმ გარე დიამეტრის ჭის თავის მრგვალი ფილა </t>
  </si>
  <si>
    <t xml:space="preserve">1200X1200 მმ ჭის თავის ოთხკუთხედი ფილა </t>
  </si>
  <si>
    <t xml:space="preserve">1740X1740 მმ ჭის თავის ოთხკუთხედი ფილა </t>
  </si>
  <si>
    <t xml:space="preserve">2300X2300 მმ ჭის თავის ოთხკუთხედი ფილა </t>
  </si>
  <si>
    <t>დასახელება</t>
  </si>
  <si>
    <t>დ=1200 მმ ჭის მრგვალი ძირის ფილა</t>
  </si>
  <si>
    <t>დ=1740 მმ ჭის მრგვალი ძირის ფილა</t>
  </si>
  <si>
    <t>დ=2300 მმ ჭის მრგვალი ძირის ფილა</t>
  </si>
  <si>
    <t>რკინა-ბეტონის ფილა 1900*1500 მმ</t>
  </si>
  <si>
    <t>რკინა-ბეტონის ფილა 2100*1500 მმ</t>
  </si>
  <si>
    <t>რკინა-ბეტონის ფილა 1000*1000 მმ</t>
  </si>
  <si>
    <t>რკინა–ბეტონის რგოლი დ=1500 მმ / 1მ (ძირით, ბიტუმით შეღებილი)</t>
  </si>
  <si>
    <t>რკინა-ბეტონის ფილა 2000*3000 მმ</t>
  </si>
  <si>
    <t>2024 თვის რაოდ.</t>
  </si>
  <si>
    <t>2024 კვირის რაოდ.</t>
  </si>
  <si>
    <r>
      <t xml:space="preserve">დ=1200 მმ გარე დიამეტრის ჭის რგოლი </t>
    </r>
    <r>
      <rPr>
        <sz val="10"/>
        <color rgb="FFFF0000"/>
        <rFont val="Sylfaen"/>
        <family val="1"/>
      </rPr>
      <t xml:space="preserve">კბილით </t>
    </r>
    <r>
      <rPr>
        <sz val="10"/>
        <color theme="1"/>
        <rFont val="Sylfaen"/>
        <family val="1"/>
      </rPr>
      <t>H=900 მმ</t>
    </r>
  </si>
  <si>
    <r>
      <t xml:space="preserve">დ=1740 მმ გარე დიამეტრის ჭის რგოლი </t>
    </r>
    <r>
      <rPr>
        <sz val="10"/>
        <color rgb="FFFF0000"/>
        <rFont val="Sylfaen"/>
        <family val="1"/>
      </rPr>
      <t>კბილით</t>
    </r>
    <r>
      <rPr>
        <sz val="10"/>
        <color theme="1"/>
        <rFont val="Sylfaen"/>
        <family val="1"/>
      </rPr>
      <t xml:space="preserve"> H=900 მმ</t>
    </r>
  </si>
  <si>
    <r>
      <t xml:space="preserve">დ=2300 მმ გარე დიამეტრის ჭის რგოლი </t>
    </r>
    <r>
      <rPr>
        <sz val="10"/>
        <color rgb="FFFF0000"/>
        <rFont val="Sylfaen"/>
        <family val="1"/>
      </rPr>
      <t>კბილით</t>
    </r>
    <r>
      <rPr>
        <sz val="10"/>
        <color theme="1"/>
        <rFont val="Sylfaen"/>
        <family val="1"/>
      </rPr>
      <t xml:space="preserve"> H=900 მმ</t>
    </r>
  </si>
  <si>
    <r>
      <t xml:space="preserve">დ=1200 მმ გარე დიამეტრის ჭის რგოლი </t>
    </r>
    <r>
      <rPr>
        <sz val="10"/>
        <color rgb="FFFF0000"/>
        <rFont val="Sylfaen"/>
        <family val="1"/>
      </rPr>
      <t>კბილით</t>
    </r>
    <r>
      <rPr>
        <sz val="10"/>
        <color theme="1"/>
        <rFont val="Sylfaen"/>
        <family val="1"/>
      </rPr>
      <t xml:space="preserve"> H=500 მმ</t>
    </r>
  </si>
  <si>
    <r>
      <t xml:space="preserve">დ=1740 მმ გარე დიამეტრის ჭის რგოლი </t>
    </r>
    <r>
      <rPr>
        <sz val="10"/>
        <color rgb="FFFF0000"/>
        <rFont val="Sylfaen"/>
        <family val="1"/>
      </rPr>
      <t>კბილით</t>
    </r>
    <r>
      <rPr>
        <sz val="10"/>
        <color theme="1"/>
        <rFont val="Sylfaen"/>
        <family val="1"/>
      </rPr>
      <t xml:space="preserve"> H=500 მმ</t>
    </r>
  </si>
  <si>
    <r>
      <t xml:space="preserve">დ=2300 მმ გარე დიამეტრის ჭის რგოლი </t>
    </r>
    <r>
      <rPr>
        <sz val="10"/>
        <color rgb="FFFF0000"/>
        <rFont val="Sylfaen"/>
        <family val="1"/>
      </rPr>
      <t>კბილით</t>
    </r>
    <r>
      <rPr>
        <sz val="10"/>
        <color theme="1"/>
        <rFont val="Sylfaen"/>
        <family val="1"/>
      </rPr>
      <t xml:space="preserve"> H=500 მმ</t>
    </r>
  </si>
  <si>
    <r>
      <t xml:space="preserve">დ=1200 მმ გარე დიამეტრის ჭის რგოლი </t>
    </r>
    <r>
      <rPr>
        <sz val="10"/>
        <color rgb="FFFF0000"/>
        <rFont val="Sylfaen"/>
        <family val="1"/>
      </rPr>
      <t>კბილით</t>
    </r>
    <r>
      <rPr>
        <sz val="10"/>
        <color theme="1"/>
        <rFont val="Sylfaen"/>
        <family val="1"/>
      </rPr>
      <t xml:space="preserve"> H=300 მმ</t>
    </r>
  </si>
  <si>
    <t>2024 წლის რაოდ</t>
  </si>
  <si>
    <t>შემოთავაზებული ერთეულის ღირებულება დღგ-ეს ჩათვლით და ადგილზე ჩამოტვირთვის ხარჯის გათვალისწინებით, ლარი</t>
  </si>
  <si>
    <t>შემოთავაზებული ეჯამური ღირებულება დღგ-ეს ჩათვლით და ადგილზე ჩამოტვირთვის ხარჯის გათვალისწინებით,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</si>
</sst>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0" borderId="3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16" sqref="F16"/>
    </sheetView>
  </sheetViews>
  <sheetFormatPr defaultColWidth="8.88671875" defaultRowHeight="13.8" x14ac:dyDescent="0.3"/>
  <cols>
    <col min="1" max="1" width="8.88671875" style="3"/>
    <col min="2" max="2" width="53.77734375" style="3" customWidth="1"/>
    <col min="3" max="3" width="14.6640625" style="11" customWidth="1"/>
    <col min="4" max="5" width="12.109375" style="11" customWidth="1"/>
    <col min="6" max="6" width="24.33203125" style="3" customWidth="1"/>
    <col min="7" max="7" width="24.88671875" style="3" customWidth="1"/>
    <col min="8" max="16384" width="8.88671875" style="3"/>
  </cols>
  <sheetData>
    <row r="1" spans="1:7" x14ac:dyDescent="0.3">
      <c r="C1" s="4"/>
      <c r="D1" s="4"/>
      <c r="E1" s="4"/>
    </row>
    <row r="2" spans="1:7" ht="96.6" x14ac:dyDescent="0.3">
      <c r="A2" s="5" t="s">
        <v>0</v>
      </c>
      <c r="B2" s="5" t="s">
        <v>14</v>
      </c>
      <c r="C2" s="12" t="s">
        <v>32</v>
      </c>
      <c r="D2" s="2" t="s">
        <v>23</v>
      </c>
      <c r="E2" s="2" t="s">
        <v>24</v>
      </c>
      <c r="F2" s="5" t="s">
        <v>33</v>
      </c>
      <c r="G2" s="5" t="s">
        <v>34</v>
      </c>
    </row>
    <row r="3" spans="1:7" x14ac:dyDescent="0.3">
      <c r="A3" s="6">
        <v>1</v>
      </c>
      <c r="B3" s="7" t="s">
        <v>1</v>
      </c>
      <c r="C3" s="1">
        <v>1140</v>
      </c>
      <c r="D3" s="1">
        <f>C3/12</f>
        <v>95</v>
      </c>
      <c r="E3" s="1">
        <v>24</v>
      </c>
      <c r="F3" s="10"/>
      <c r="G3" s="10"/>
    </row>
    <row r="4" spans="1:7" x14ac:dyDescent="0.3">
      <c r="A4" s="8">
        <v>2</v>
      </c>
      <c r="B4" s="9" t="s">
        <v>2</v>
      </c>
      <c r="C4" s="1">
        <v>222</v>
      </c>
      <c r="D4" s="1">
        <v>19</v>
      </c>
      <c r="E4" s="1">
        <v>5</v>
      </c>
      <c r="F4" s="10"/>
      <c r="G4" s="10"/>
    </row>
    <row r="5" spans="1:7" x14ac:dyDescent="0.3">
      <c r="A5" s="8">
        <v>3</v>
      </c>
      <c r="B5" s="9" t="s">
        <v>3</v>
      </c>
      <c r="C5" s="1">
        <v>60</v>
      </c>
      <c r="D5" s="1">
        <f t="shared" ref="D5:D24" si="0">C5/12</f>
        <v>5</v>
      </c>
      <c r="E5" s="1">
        <v>1</v>
      </c>
      <c r="F5" s="10"/>
      <c r="G5" s="10"/>
    </row>
    <row r="6" spans="1:7" x14ac:dyDescent="0.3">
      <c r="A6" s="8">
        <v>4</v>
      </c>
      <c r="B6" s="9" t="s">
        <v>25</v>
      </c>
      <c r="C6" s="1">
        <v>3720</v>
      </c>
      <c r="D6" s="1">
        <f t="shared" si="0"/>
        <v>310</v>
      </c>
      <c r="E6" s="1">
        <v>77</v>
      </c>
      <c r="F6" s="10"/>
      <c r="G6" s="10"/>
    </row>
    <row r="7" spans="1:7" x14ac:dyDescent="0.3">
      <c r="A7" s="8">
        <v>5</v>
      </c>
      <c r="B7" s="9" t="s">
        <v>26</v>
      </c>
      <c r="C7" s="1">
        <v>524</v>
      </c>
      <c r="D7" s="1">
        <v>44</v>
      </c>
      <c r="E7" s="1">
        <f t="shared" ref="E7:E25" si="1">D7/4</f>
        <v>11</v>
      </c>
      <c r="F7" s="10"/>
      <c r="G7" s="10"/>
    </row>
    <row r="8" spans="1:7" x14ac:dyDescent="0.3">
      <c r="A8" s="8">
        <v>6</v>
      </c>
      <c r="B8" s="9" t="s">
        <v>27</v>
      </c>
      <c r="C8" s="1">
        <v>19</v>
      </c>
      <c r="D8" s="1">
        <v>2</v>
      </c>
      <c r="E8" s="1">
        <v>1</v>
      </c>
      <c r="F8" s="10"/>
      <c r="G8" s="10"/>
    </row>
    <row r="9" spans="1:7" x14ac:dyDescent="0.3">
      <c r="A9" s="8">
        <v>7</v>
      </c>
      <c r="B9" s="9" t="s">
        <v>4</v>
      </c>
      <c r="C9" s="1">
        <v>136</v>
      </c>
      <c r="D9" s="1">
        <v>11</v>
      </c>
      <c r="E9" s="1">
        <v>3</v>
      </c>
      <c r="F9" s="10"/>
      <c r="G9" s="10"/>
    </row>
    <row r="10" spans="1:7" x14ac:dyDescent="0.3">
      <c r="A10" s="8">
        <v>8</v>
      </c>
      <c r="B10" s="9" t="s">
        <v>5</v>
      </c>
      <c r="C10" s="1">
        <v>74</v>
      </c>
      <c r="D10" s="1">
        <v>6</v>
      </c>
      <c r="E10" s="1">
        <v>1</v>
      </c>
      <c r="F10" s="10"/>
      <c r="G10" s="10"/>
    </row>
    <row r="11" spans="1:7" x14ac:dyDescent="0.3">
      <c r="A11" s="8">
        <v>9</v>
      </c>
      <c r="B11" s="9" t="s">
        <v>6</v>
      </c>
      <c r="C11" s="1">
        <v>18</v>
      </c>
      <c r="D11" s="1">
        <v>2</v>
      </c>
      <c r="E11" s="1">
        <v>1</v>
      </c>
      <c r="F11" s="10"/>
      <c r="G11" s="10"/>
    </row>
    <row r="12" spans="1:7" x14ac:dyDescent="0.3">
      <c r="A12" s="8">
        <v>10</v>
      </c>
      <c r="B12" s="9" t="s">
        <v>28</v>
      </c>
      <c r="C12" s="1">
        <v>1174</v>
      </c>
      <c r="D12" s="1">
        <v>98</v>
      </c>
      <c r="E12" s="1">
        <v>24</v>
      </c>
      <c r="F12" s="10"/>
      <c r="G12" s="10"/>
    </row>
    <row r="13" spans="1:7" x14ac:dyDescent="0.3">
      <c r="A13" s="8">
        <v>11</v>
      </c>
      <c r="B13" s="9" t="s">
        <v>29</v>
      </c>
      <c r="C13" s="1">
        <v>112</v>
      </c>
      <c r="D13" s="1">
        <v>9</v>
      </c>
      <c r="E13" s="1">
        <v>2</v>
      </c>
      <c r="F13" s="10"/>
      <c r="G13" s="10"/>
    </row>
    <row r="14" spans="1:7" x14ac:dyDescent="0.3">
      <c r="A14" s="8">
        <v>12</v>
      </c>
      <c r="B14" s="9" t="s">
        <v>30</v>
      </c>
      <c r="C14" s="1">
        <v>12</v>
      </c>
      <c r="D14" s="1">
        <f t="shared" si="0"/>
        <v>1</v>
      </c>
      <c r="E14" s="1">
        <v>0</v>
      </c>
      <c r="F14" s="10"/>
      <c r="G14" s="10"/>
    </row>
    <row r="15" spans="1:7" x14ac:dyDescent="0.3">
      <c r="A15" s="8">
        <v>13</v>
      </c>
      <c r="B15" s="9" t="s">
        <v>7</v>
      </c>
      <c r="C15" s="1">
        <v>36</v>
      </c>
      <c r="D15" s="1">
        <f t="shared" si="0"/>
        <v>3</v>
      </c>
      <c r="E15" s="1">
        <v>0</v>
      </c>
      <c r="F15" s="10"/>
      <c r="G15" s="10"/>
    </row>
    <row r="16" spans="1:7" x14ac:dyDescent="0.3">
      <c r="A16" s="8">
        <v>14</v>
      </c>
      <c r="B16" s="9" t="s">
        <v>31</v>
      </c>
      <c r="C16" s="1">
        <v>1024</v>
      </c>
      <c r="D16" s="1">
        <v>85</v>
      </c>
      <c r="E16" s="1">
        <v>21</v>
      </c>
      <c r="F16" s="10"/>
      <c r="G16" s="10"/>
    </row>
    <row r="17" spans="1:7" ht="33.6" customHeight="1" x14ac:dyDescent="0.3">
      <c r="A17" s="8">
        <v>15</v>
      </c>
      <c r="B17" s="9" t="s">
        <v>21</v>
      </c>
      <c r="C17" s="1">
        <v>160</v>
      </c>
      <c r="D17" s="1">
        <v>13</v>
      </c>
      <c r="E17" s="1">
        <v>3</v>
      </c>
      <c r="F17" s="10"/>
      <c r="G17" s="10"/>
    </row>
    <row r="18" spans="1:7" x14ac:dyDescent="0.3">
      <c r="A18" s="8">
        <v>16</v>
      </c>
      <c r="B18" s="9" t="s">
        <v>8</v>
      </c>
      <c r="C18" s="1">
        <v>5360</v>
      </c>
      <c r="D18" s="1">
        <v>447</v>
      </c>
      <c r="E18" s="1">
        <v>112</v>
      </c>
      <c r="F18" s="10"/>
      <c r="G18" s="10"/>
    </row>
    <row r="19" spans="1:7" x14ac:dyDescent="0.3">
      <c r="A19" s="8">
        <v>17</v>
      </c>
      <c r="B19" s="9" t="s">
        <v>9</v>
      </c>
      <c r="C19" s="1">
        <v>656</v>
      </c>
      <c r="D19" s="1">
        <v>55</v>
      </c>
      <c r="E19" s="1">
        <v>14</v>
      </c>
      <c r="F19" s="10"/>
      <c r="G19" s="10"/>
    </row>
    <row r="20" spans="1:7" x14ac:dyDescent="0.3">
      <c r="A20" s="8">
        <v>18</v>
      </c>
      <c r="B20" s="9" t="s">
        <v>10</v>
      </c>
      <c r="C20" s="1">
        <v>79</v>
      </c>
      <c r="D20" s="1">
        <v>7</v>
      </c>
      <c r="E20" s="1">
        <v>2</v>
      </c>
      <c r="F20" s="10"/>
      <c r="G20" s="10"/>
    </row>
    <row r="21" spans="1:7" x14ac:dyDescent="0.3">
      <c r="A21" s="8">
        <v>19</v>
      </c>
      <c r="B21" s="9" t="s">
        <v>11</v>
      </c>
      <c r="C21" s="1">
        <v>362</v>
      </c>
      <c r="D21" s="1">
        <v>30</v>
      </c>
      <c r="E21" s="1">
        <v>8</v>
      </c>
      <c r="F21" s="10"/>
      <c r="G21" s="10"/>
    </row>
    <row r="22" spans="1:7" x14ac:dyDescent="0.3">
      <c r="A22" s="8">
        <v>20</v>
      </c>
      <c r="B22" s="9" t="s">
        <v>12</v>
      </c>
      <c r="C22" s="1">
        <v>212</v>
      </c>
      <c r="D22" s="1">
        <v>18</v>
      </c>
      <c r="E22" s="1">
        <v>5</v>
      </c>
      <c r="F22" s="10"/>
      <c r="G22" s="10"/>
    </row>
    <row r="23" spans="1:7" x14ac:dyDescent="0.3">
      <c r="A23" s="8">
        <v>21</v>
      </c>
      <c r="B23" s="9" t="s">
        <v>13</v>
      </c>
      <c r="C23" s="1">
        <v>32</v>
      </c>
      <c r="D23" s="1">
        <v>3</v>
      </c>
      <c r="E23" s="1">
        <v>1</v>
      </c>
      <c r="F23" s="10"/>
      <c r="G23" s="10"/>
    </row>
    <row r="24" spans="1:7" x14ac:dyDescent="0.3">
      <c r="A24" s="8">
        <v>22</v>
      </c>
      <c r="B24" s="10" t="s">
        <v>15</v>
      </c>
      <c r="C24" s="1">
        <v>3084</v>
      </c>
      <c r="D24" s="1">
        <f t="shared" si="0"/>
        <v>257</v>
      </c>
      <c r="E24" s="1">
        <v>64</v>
      </c>
      <c r="F24" s="10"/>
      <c r="G24" s="10"/>
    </row>
    <row r="25" spans="1:7" x14ac:dyDescent="0.3">
      <c r="A25" s="8">
        <v>23</v>
      </c>
      <c r="B25" s="10" t="s">
        <v>16</v>
      </c>
      <c r="C25" s="1">
        <v>436</v>
      </c>
      <c r="D25" s="1">
        <v>36</v>
      </c>
      <c r="E25" s="1">
        <f t="shared" si="1"/>
        <v>9</v>
      </c>
      <c r="F25" s="10"/>
      <c r="G25" s="10"/>
    </row>
    <row r="26" spans="1:7" x14ac:dyDescent="0.3">
      <c r="A26" s="8">
        <v>24</v>
      </c>
      <c r="B26" s="10" t="s">
        <v>17</v>
      </c>
      <c r="C26" s="1">
        <v>69</v>
      </c>
      <c r="D26" s="1">
        <v>6</v>
      </c>
      <c r="E26" s="1">
        <v>1</v>
      </c>
      <c r="F26" s="10"/>
      <c r="G26" s="10"/>
    </row>
    <row r="27" spans="1:7" x14ac:dyDescent="0.3">
      <c r="A27" s="8">
        <v>25</v>
      </c>
      <c r="B27" s="9" t="s">
        <v>18</v>
      </c>
      <c r="C27" s="1">
        <v>6</v>
      </c>
      <c r="D27" s="1">
        <v>1</v>
      </c>
      <c r="E27" s="1">
        <v>0</v>
      </c>
      <c r="F27" s="10"/>
      <c r="G27" s="10"/>
    </row>
    <row r="28" spans="1:7" x14ac:dyDescent="0.3">
      <c r="A28" s="8">
        <v>26</v>
      </c>
      <c r="B28" s="9" t="s">
        <v>19</v>
      </c>
      <c r="C28" s="1">
        <v>6</v>
      </c>
      <c r="D28" s="1">
        <v>1</v>
      </c>
      <c r="E28" s="1">
        <v>0</v>
      </c>
      <c r="F28" s="10"/>
      <c r="G28" s="10"/>
    </row>
    <row r="29" spans="1:7" x14ac:dyDescent="0.3">
      <c r="A29" s="8">
        <v>27</v>
      </c>
      <c r="B29" s="10" t="s">
        <v>20</v>
      </c>
      <c r="C29" s="1">
        <v>6</v>
      </c>
      <c r="D29" s="1">
        <v>1</v>
      </c>
      <c r="E29" s="1">
        <v>0</v>
      </c>
      <c r="F29" s="10"/>
      <c r="G29" s="10"/>
    </row>
    <row r="30" spans="1:7" x14ac:dyDescent="0.3">
      <c r="A30" s="8">
        <v>28</v>
      </c>
      <c r="B30" s="10" t="s">
        <v>22</v>
      </c>
      <c r="C30" s="1">
        <v>2</v>
      </c>
      <c r="D30" s="1">
        <v>1</v>
      </c>
      <c r="E30" s="1">
        <v>0</v>
      </c>
      <c r="F30" s="10"/>
      <c r="G3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2021-09-15T09:25:27Z</dcterms:created>
  <dcterms:modified xsi:type="dcterms:W3CDTF">2024-01-09T08:47:58Z</dcterms:modified>
</cp:coreProperties>
</file>