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E5" i="1"/>
  <c r="F5" i="1"/>
  <c r="F11" i="1" l="1"/>
  <c r="E11" i="1"/>
</calcChain>
</file>

<file path=xl/sharedStrings.xml><?xml version="1.0" encoding="utf-8"?>
<sst xmlns="http://schemas.openxmlformats.org/spreadsheetml/2006/main" count="26" uniqueCount="23">
  <si>
    <t>A</t>
  </si>
  <si>
    <t>125X33X3</t>
  </si>
  <si>
    <t>ჯამი</t>
  </si>
  <si>
    <t>საფეხურის მომრგვალება</t>
  </si>
  <si>
    <t>B</t>
  </si>
  <si>
    <t>პლინტუსი 7X2სმ , გრძ/მ</t>
  </si>
  <si>
    <t>სადარბაზო</t>
  </si>
  <si>
    <t>კიბე</t>
  </si>
  <si>
    <t>საფეხური</t>
  </si>
  <si>
    <t>შუბლი</t>
  </si>
  <si>
    <t>125X12X2</t>
  </si>
  <si>
    <t>131X33X3</t>
  </si>
  <si>
    <t>მასალა გრანიტი, გაპრიალებული</t>
  </si>
  <si>
    <t>131X12X2</t>
  </si>
  <si>
    <t>რაოდენობა - ცალი</t>
  </si>
  <si>
    <t>*</t>
  </si>
  <si>
    <t xml:space="preserve">პრეტენდენტს შეუძლია მოგვაწოდოს კიბის საფეხურის შუბლის წიბოს ("კრომკის") დამუშავების მიხედვით 2 წინადადება, ქვემოთ მოცემულ 2 სურათზე მოცემული ნახაზების მიხედვით </t>
  </si>
  <si>
    <t>**</t>
  </si>
  <si>
    <t>მასალის ზედაპირი უნდა იყოს პოლირებული, წიბო იდეალურად მოჭრილი, კუთხეები ზუსტი 90 გრადუსიანი , ხოლო ფილები და საფეხურები არ უნდა იყოს დეფორმირებული.</t>
  </si>
  <si>
    <t>***</t>
  </si>
  <si>
    <t>ფილის საორიენტაციო ვიზუალი</t>
  </si>
  <si>
    <t>ფილა 40X2X80-120   კვ/მ</t>
  </si>
  <si>
    <t>კიბის წიბოს დამუშავების ნიმუში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</si>
</sst>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4" xfId="0" applyBorder="1"/>
    <xf numFmtId="0" fontId="1" fillId="0" borderId="5" xfId="0" applyFont="1" applyBorder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2" fillId="3" borderId="11" xfId="0" applyFont="1" applyFill="1" applyBorder="1"/>
    <xf numFmtId="0" fontId="2" fillId="4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6" xfId="0" applyBorder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2" borderId="10" xfId="0" applyFont="1" applyFill="1" applyBorder="1"/>
    <xf numFmtId="0" fontId="1" fillId="5" borderId="18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6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57150</xdr:rowOff>
    </xdr:from>
    <xdr:to>
      <xdr:col>2</xdr:col>
      <xdr:colOff>123825</xdr:colOff>
      <xdr:row>30</xdr:row>
      <xdr:rowOff>77436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4950" y="4381500"/>
          <a:ext cx="2486025" cy="2430111"/>
        </a:xfrm>
        <a:prstGeom prst="rect">
          <a:avLst/>
        </a:prstGeom>
      </xdr:spPr>
    </xdr:pic>
    <xdr:clientData/>
  </xdr:twoCellAnchor>
  <xdr:twoCellAnchor>
    <xdr:from>
      <xdr:col>1</xdr:col>
      <xdr:colOff>76200</xdr:colOff>
      <xdr:row>37</xdr:row>
      <xdr:rowOff>0</xdr:rowOff>
    </xdr:from>
    <xdr:to>
      <xdr:col>1</xdr:col>
      <xdr:colOff>2286000</xdr:colOff>
      <xdr:row>38</xdr:row>
      <xdr:rowOff>76201</xdr:rowOff>
    </xdr:to>
    <xdr:sp macro="" textlink="">
      <xdr:nvSpPr>
        <xdr:cNvPr id="3" name="Round Single Corner Rectangle 2"/>
        <xdr:cNvSpPr/>
      </xdr:nvSpPr>
      <xdr:spPr>
        <a:xfrm>
          <a:off x="1581150" y="8267700"/>
          <a:ext cx="2209800" cy="295276"/>
        </a:xfrm>
        <a:prstGeom prst="round1Rect">
          <a:avLst>
            <a:gd name="adj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66675</xdr:colOff>
      <xdr:row>44</xdr:row>
      <xdr:rowOff>95250</xdr:rowOff>
    </xdr:from>
    <xdr:to>
      <xdr:col>1</xdr:col>
      <xdr:colOff>2247901</xdr:colOff>
      <xdr:row>46</xdr:row>
      <xdr:rowOff>19050</xdr:rowOff>
    </xdr:to>
    <xdr:sp macro="" textlink="">
      <xdr:nvSpPr>
        <xdr:cNvPr id="4" name="Snip Single Corner Rectangle 3"/>
        <xdr:cNvSpPr/>
      </xdr:nvSpPr>
      <xdr:spPr>
        <a:xfrm>
          <a:off x="1571625" y="9896475"/>
          <a:ext cx="2181226" cy="361950"/>
        </a:xfrm>
        <a:prstGeom prst="snip1Rect">
          <a:avLst>
            <a:gd name="adj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topLeftCell="A19" zoomScaleNormal="100" workbookViewId="0">
      <selection activeCell="C46" sqref="C46"/>
    </sheetView>
  </sheetViews>
  <sheetFormatPr defaultRowHeight="17.25" x14ac:dyDescent="0.25"/>
  <cols>
    <col min="1" max="1" width="22.5703125" style="1" bestFit="1" customWidth="1"/>
    <col min="2" max="2" width="35.42578125" customWidth="1"/>
    <col min="3" max="3" width="19.42578125" customWidth="1"/>
    <col min="4" max="4" width="27.140625" bestFit="1" customWidth="1"/>
    <col min="5" max="5" width="29" bestFit="1" customWidth="1"/>
    <col min="6" max="6" width="25.5703125" bestFit="1" customWidth="1"/>
  </cols>
  <sheetData>
    <row r="1" spans="1:6" ht="25.5" customHeight="1" x14ac:dyDescent="0.25">
      <c r="A1" s="13"/>
      <c r="B1" s="35" t="s">
        <v>12</v>
      </c>
      <c r="C1" s="36"/>
      <c r="D1" s="36"/>
      <c r="E1" s="37"/>
      <c r="F1" s="3"/>
    </row>
    <row r="2" spans="1:6" ht="18" thickBot="1" x14ac:dyDescent="0.3">
      <c r="A2" s="17" t="s">
        <v>6</v>
      </c>
      <c r="B2" s="12" t="s">
        <v>7</v>
      </c>
      <c r="C2" s="9" t="s">
        <v>14</v>
      </c>
      <c r="D2" s="33" t="s">
        <v>3</v>
      </c>
      <c r="E2" s="10" t="s">
        <v>21</v>
      </c>
      <c r="F2" s="38" t="s">
        <v>5</v>
      </c>
    </row>
    <row r="3" spans="1:6" x14ac:dyDescent="0.25">
      <c r="A3" s="2"/>
      <c r="B3" s="20"/>
      <c r="C3" s="20"/>
      <c r="D3" s="20"/>
      <c r="E3" s="21"/>
      <c r="F3" s="22"/>
    </row>
    <row r="4" spans="1:6" x14ac:dyDescent="0.25">
      <c r="A4" s="34" t="s">
        <v>0</v>
      </c>
      <c r="B4" s="11"/>
      <c r="C4" s="11"/>
      <c r="D4" s="11"/>
      <c r="E4" s="15"/>
      <c r="F4" s="23"/>
    </row>
    <row r="5" spans="1:6" ht="18" thickBot="1" x14ac:dyDescent="0.3">
      <c r="A5" s="24" t="s">
        <v>8</v>
      </c>
      <c r="B5" s="16" t="s">
        <v>1</v>
      </c>
      <c r="C5" s="15">
        <v>800</v>
      </c>
      <c r="D5" s="14"/>
      <c r="E5" s="15">
        <f>40*90</f>
        <v>3600</v>
      </c>
      <c r="F5" s="23">
        <f>40*121</f>
        <v>4840</v>
      </c>
    </row>
    <row r="6" spans="1:6" ht="18" thickBot="1" x14ac:dyDescent="0.3">
      <c r="A6" s="4" t="s">
        <v>9</v>
      </c>
      <c r="B6" s="25" t="s">
        <v>10</v>
      </c>
      <c r="C6" s="26">
        <v>800</v>
      </c>
      <c r="D6" s="27"/>
      <c r="E6" s="26"/>
      <c r="F6" s="28"/>
    </row>
    <row r="7" spans="1:6" x14ac:dyDescent="0.25">
      <c r="A7" s="41" t="s">
        <v>4</v>
      </c>
      <c r="B7" s="29"/>
      <c r="C7" s="30"/>
      <c r="D7" s="21"/>
      <c r="E7" s="30"/>
      <c r="F7" s="31"/>
    </row>
    <row r="8" spans="1:6" ht="18" thickBot="1" x14ac:dyDescent="0.3">
      <c r="A8" s="24" t="s">
        <v>8</v>
      </c>
      <c r="B8" s="16" t="s">
        <v>11</v>
      </c>
      <c r="C8" s="15">
        <v>800</v>
      </c>
      <c r="D8" s="19"/>
      <c r="E8" s="15"/>
      <c r="F8" s="23"/>
    </row>
    <row r="9" spans="1:6" x14ac:dyDescent="0.25">
      <c r="A9" s="24" t="s">
        <v>9</v>
      </c>
      <c r="B9" s="16" t="s">
        <v>13</v>
      </c>
      <c r="C9" s="15">
        <v>800</v>
      </c>
      <c r="D9" s="11"/>
      <c r="E9" s="15"/>
      <c r="F9" s="23"/>
    </row>
    <row r="10" spans="1:6" ht="18" thickBot="1" x14ac:dyDescent="0.3">
      <c r="A10" s="4"/>
      <c r="B10" s="32"/>
      <c r="C10" s="26"/>
      <c r="D10" s="27"/>
      <c r="E10" s="26"/>
      <c r="F10" s="28"/>
    </row>
    <row r="11" spans="1:6" x14ac:dyDescent="0.3">
      <c r="A11" s="2" t="s">
        <v>2</v>
      </c>
      <c r="B11" s="8"/>
      <c r="C11" s="8">
        <f>SUM(C3:C10)</f>
        <v>3200</v>
      </c>
      <c r="D11" s="8"/>
      <c r="E11" s="8">
        <f>SUM(E3:E10)</f>
        <v>3600</v>
      </c>
      <c r="F11" s="18">
        <f>SUM(F3:F10)</f>
        <v>4840</v>
      </c>
    </row>
    <row r="12" spans="1:6" ht="18" thickBot="1" x14ac:dyDescent="0.3">
      <c r="A12" s="4"/>
      <c r="B12" s="5"/>
      <c r="C12" s="5"/>
      <c r="D12" s="5"/>
      <c r="E12" s="6"/>
      <c r="F12" s="7"/>
    </row>
    <row r="17" spans="1:2" x14ac:dyDescent="0.25">
      <c r="A17" s="40" t="s">
        <v>15</v>
      </c>
      <c r="B17" t="s">
        <v>16</v>
      </c>
    </row>
    <row r="18" spans="1:2" x14ac:dyDescent="0.25">
      <c r="A18" s="40" t="s">
        <v>17</v>
      </c>
      <c r="B18" t="s">
        <v>18</v>
      </c>
    </row>
    <row r="19" spans="1:2" x14ac:dyDescent="0.25">
      <c r="A19" s="40" t="s">
        <v>19</v>
      </c>
      <c r="B19" t="s">
        <v>20</v>
      </c>
    </row>
    <row r="20" spans="1:2" x14ac:dyDescent="0.25">
      <c r="A20" s="40"/>
    </row>
    <row r="21" spans="1:2" x14ac:dyDescent="0.25">
      <c r="A21" s="40"/>
    </row>
    <row r="22" spans="1:2" x14ac:dyDescent="0.25">
      <c r="A22" s="40"/>
    </row>
    <row r="23" spans="1:2" x14ac:dyDescent="0.25">
      <c r="A23" s="40"/>
    </row>
    <row r="24" spans="1:2" x14ac:dyDescent="0.25">
      <c r="A24" s="40"/>
    </row>
    <row r="25" spans="1:2" x14ac:dyDescent="0.25">
      <c r="A25" s="40"/>
    </row>
    <row r="36" spans="1:2" x14ac:dyDescent="0.25">
      <c r="A36" s="39">
        <v>1</v>
      </c>
      <c r="B36" t="s">
        <v>22</v>
      </c>
    </row>
    <row r="37" spans="1:2" x14ac:dyDescent="0.25">
      <c r="A37" s="39"/>
    </row>
    <row r="38" spans="1:2" x14ac:dyDescent="0.25">
      <c r="A38" s="39"/>
    </row>
    <row r="39" spans="1:2" x14ac:dyDescent="0.25">
      <c r="A39" s="39"/>
    </row>
    <row r="40" spans="1:2" x14ac:dyDescent="0.25">
      <c r="A40" s="39"/>
    </row>
    <row r="41" spans="1:2" x14ac:dyDescent="0.25">
      <c r="A41" s="39"/>
    </row>
    <row r="42" spans="1:2" x14ac:dyDescent="0.25">
      <c r="A42" s="39"/>
    </row>
    <row r="43" spans="1:2" x14ac:dyDescent="0.25">
      <c r="A43" s="39">
        <v>2</v>
      </c>
      <c r="B43" t="s">
        <v>22</v>
      </c>
    </row>
    <row r="44" spans="1:2" x14ac:dyDescent="0.25">
      <c r="A44" s="39"/>
    </row>
  </sheetData>
  <mergeCells count="1">
    <mergeCell ref="B1:E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2024-01-30T06:31:07Z</dcterms:modified>
</cp:coreProperties>
</file>