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970573F4-6BBD-422E-A89B-9407E1A122E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დანართი N1" sheetId="1" r:id="rId1"/>
  </sheets>
  <definedNames>
    <definedName name="_xlnm._FilterDatabase" localSheetId="0" hidden="1">'დანართი N1'!$A$2:$I$41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2" i="1" l="1"/>
</calcChain>
</file>

<file path=xl/sharedStrings.xml><?xml version="1.0" encoding="utf-8"?>
<sst xmlns="http://schemas.openxmlformats.org/spreadsheetml/2006/main" count="327" uniqueCount="126">
  <si>
    <t>MAZ</t>
  </si>
  <si>
    <t>თვითმცლელი</t>
  </si>
  <si>
    <t>MM894GG</t>
  </si>
  <si>
    <t>Y3M555102F0014536</t>
  </si>
  <si>
    <t>MM895GG</t>
  </si>
  <si>
    <t xml:space="preserve"> Y3M555102F0014540</t>
  </si>
  <si>
    <t>MM897GG</t>
  </si>
  <si>
    <t>Y3M555102F0014542</t>
  </si>
  <si>
    <t>CC530OO</t>
  </si>
  <si>
    <t>Y3M555102H0014582</t>
  </si>
  <si>
    <t>CC532OO</t>
  </si>
  <si>
    <t>Y3M555102H0014581</t>
  </si>
  <si>
    <t>AR116RA</t>
  </si>
  <si>
    <t>Y3M555102E0014360</t>
  </si>
  <si>
    <t>AR118RA</t>
  </si>
  <si>
    <t>Y3M555102E0014376</t>
  </si>
  <si>
    <t>VC142CV</t>
  </si>
  <si>
    <t>NM0KKXTP6KFM94766</t>
  </si>
  <si>
    <t>VC143CV</t>
  </si>
  <si>
    <t>NM0KKXTP6KFU94427</t>
  </si>
  <si>
    <t>VC146CV</t>
  </si>
  <si>
    <t>NM0KKXTP6KFU94184</t>
  </si>
  <si>
    <t>VC149CV</t>
  </si>
  <si>
    <t>NM0KKXTP6KFM95616</t>
  </si>
  <si>
    <t>VC152CV</t>
  </si>
  <si>
    <t>NM0KKXTP6KFU94479</t>
  </si>
  <si>
    <t>WW519JJ</t>
  </si>
  <si>
    <t>OC958CO</t>
  </si>
  <si>
    <t>Y3M651608G0000253</t>
  </si>
  <si>
    <t>CC536OO</t>
  </si>
  <si>
    <t>Y3M651608H0000275</t>
  </si>
  <si>
    <t>ZZ773ZG</t>
  </si>
  <si>
    <t>NM0MKGCD3HPS91421</t>
  </si>
  <si>
    <t>UQ603UU</t>
  </si>
  <si>
    <t>WMAHW2ZZ48M494126</t>
  </si>
  <si>
    <t>LZZ5ELND0BN576021</t>
  </si>
  <si>
    <t>#</t>
  </si>
  <si>
    <t>ტექნიკის დასახელება</t>
  </si>
  <si>
    <t>სახელმწიფო ნომერი</t>
  </si>
  <si>
    <t>მოდელი</t>
  </si>
  <si>
    <t>ვინ კოდი</t>
  </si>
  <si>
    <t>ტენტის სიგრძე X სიგანე</t>
  </si>
  <si>
    <t>ტენტის ტიპი</t>
  </si>
  <si>
    <t>ნიმუში</t>
  </si>
  <si>
    <t>იხილეთ სურათი - მხოლოდ ტენტი (მექანიზმის გარეშე)</t>
  </si>
  <si>
    <t>იხილეთ სურათი - ტენტი მექანიზმით</t>
  </si>
  <si>
    <t>მომსახურების შესრულების ადგილი/მისამართი</t>
  </si>
  <si>
    <t>ანგარიშსწორების პირობა</t>
  </si>
  <si>
    <t>GWP-ის მოთხოვნა</t>
  </si>
  <si>
    <t>მომსახურების შესრულების სამუშაო პერიოდი</t>
  </si>
  <si>
    <t>CC882OO</t>
  </si>
  <si>
    <t>MM886GG</t>
  </si>
  <si>
    <t>VC144CV</t>
  </si>
  <si>
    <t>VC139CV</t>
  </si>
  <si>
    <t>MM896GG</t>
  </si>
  <si>
    <t>ZZ774ZG</t>
  </si>
  <si>
    <t>UQ601UU</t>
  </si>
  <si>
    <t>ZZ744ZG</t>
  </si>
  <si>
    <t>CC819OO</t>
  </si>
  <si>
    <t>UQ437UU</t>
  </si>
  <si>
    <t>VC147CV</t>
  </si>
  <si>
    <t>JJ150YY</t>
  </si>
  <si>
    <t>CD835DC</t>
  </si>
  <si>
    <t>OC956CO</t>
  </si>
  <si>
    <t>CC531OO</t>
  </si>
  <si>
    <t>GG858C</t>
  </si>
  <si>
    <t>OU784UU</t>
  </si>
  <si>
    <t>OU791UU</t>
  </si>
  <si>
    <t>OU792UU</t>
  </si>
  <si>
    <t>OU793UU</t>
  </si>
  <si>
    <t>OU794UU</t>
  </si>
  <si>
    <t>MM899GG</t>
  </si>
  <si>
    <t>MAN (TGA 41.360)</t>
  </si>
  <si>
    <t>MAZ 555102-223</t>
  </si>
  <si>
    <t>FORD CARGO 1826 DC</t>
  </si>
  <si>
    <t>FORD CARGO TIPPER</t>
  </si>
  <si>
    <t>MAZ 457043</t>
  </si>
  <si>
    <t>MAZ 555102</t>
  </si>
  <si>
    <t>MAZ 555102-223-700</t>
  </si>
  <si>
    <t>MAN (TJA 33.360)</t>
  </si>
  <si>
    <t>MAZ 651608-280</t>
  </si>
  <si>
    <t>ISUZU (NQR75H)</t>
  </si>
  <si>
    <t>HOWO-ZZ3257N3847A</t>
  </si>
  <si>
    <t>Y3M457043H0001974</t>
  </si>
  <si>
    <t>Y3M555102F0014538</t>
  </si>
  <si>
    <t>NM0KKXTP6KFU94430</t>
  </si>
  <si>
    <t>NM0KKXTP6KFU94188</t>
  </si>
  <si>
    <t>Y3M555102F0014543</t>
  </si>
  <si>
    <t>NM0MKGCD5HPL90516</t>
  </si>
  <si>
    <t>WMAHW2ZZ88M494095</t>
  </si>
  <si>
    <t>NM0MKGCD9HPS91293</t>
  </si>
  <si>
    <t>WMAHW3ZZO8M506701</t>
  </si>
  <si>
    <t>Y3M457043H0001973</t>
  </si>
  <si>
    <t>JAAN1R75HA7100052</t>
  </si>
  <si>
    <t>NM0KKXTP6KFP96012</t>
  </si>
  <si>
    <t>LZZ5ELNDXBW621301</t>
  </si>
  <si>
    <t>Y3M651608G0000252</t>
  </si>
  <si>
    <t>Y3M555102H0014580</t>
  </si>
  <si>
    <t>NMOKKXTP6KFP95954</t>
  </si>
  <si>
    <t>NMOKXTP6KFP96718</t>
  </si>
  <si>
    <t>NMOKKXTP6KFP95955</t>
  </si>
  <si>
    <t>NMOKKXTP6KFM95618</t>
  </si>
  <si>
    <t>NMOKKXTP6KFP96306</t>
  </si>
  <si>
    <t>Y3M555102F0014537</t>
  </si>
  <si>
    <t>დასამონტაჟებელია მექანიზმი და ტენტი</t>
  </si>
  <si>
    <t>ტექნიკაზე დამონაჟებულია მექანიზმი, რომელიც შესარემონტებელია. ტენტი შესაცვლელია ახლით</t>
  </si>
  <si>
    <t>ტენტი შესაცვლელია, მექანიზმი არ სჭირდება</t>
  </si>
  <si>
    <t>თვითმცლელის კუბატურა</t>
  </si>
  <si>
    <r>
      <t>8მ</t>
    </r>
    <r>
      <rPr>
        <vertAlign val="superscript"/>
        <sz val="10"/>
        <rFont val="Calibri"/>
        <family val="2"/>
        <scheme val="minor"/>
      </rPr>
      <t>3</t>
    </r>
  </si>
  <si>
    <r>
      <t>20მ</t>
    </r>
    <r>
      <rPr>
        <vertAlign val="superscript"/>
        <sz val="10"/>
        <rFont val="Calibri"/>
        <family val="2"/>
        <scheme val="minor"/>
      </rPr>
      <t>3</t>
    </r>
  </si>
  <si>
    <r>
      <t>14მ</t>
    </r>
    <r>
      <rPr>
        <vertAlign val="superscript"/>
        <sz val="10"/>
        <rFont val="Calibri"/>
        <family val="2"/>
        <scheme val="minor"/>
      </rPr>
      <t>3</t>
    </r>
  </si>
  <si>
    <r>
      <t>5მ</t>
    </r>
    <r>
      <rPr>
        <vertAlign val="superscript"/>
        <sz val="10"/>
        <rFont val="Calibri"/>
        <family val="2"/>
        <scheme val="minor"/>
      </rPr>
      <t>3</t>
    </r>
  </si>
  <si>
    <r>
      <t>4მ</t>
    </r>
    <r>
      <rPr>
        <vertAlign val="superscript"/>
        <sz val="10"/>
        <rFont val="Calibri"/>
        <family val="2"/>
        <scheme val="minor"/>
      </rPr>
      <t>3</t>
    </r>
  </si>
  <si>
    <r>
      <t>25მ</t>
    </r>
    <r>
      <rPr>
        <vertAlign val="superscript"/>
        <sz val="10"/>
        <rFont val="Calibri"/>
        <family val="2"/>
        <scheme val="minor"/>
      </rPr>
      <t>3</t>
    </r>
  </si>
  <si>
    <t>W09SKA33572N22681</t>
  </si>
  <si>
    <t>NFP SKA27-8</t>
  </si>
  <si>
    <t>სიგრძე 4.5 მეტრი სიგანე 2.5 მეტრი</t>
  </si>
  <si>
    <t>სიგრძე 7 მეტრი სიგანე 2.7 მეტრი</t>
  </si>
  <si>
    <t>სიგრძე 6.5 მეტრი სიგანე 2.7 მეტრი</t>
  </si>
  <si>
    <t>სიგრძე 6 მეტრი სიგანე 2.5 მეტრი</t>
  </si>
  <si>
    <t>სიგრძე 5 მეტრი სიგანე 2.5 მეტრი</t>
  </si>
  <si>
    <t>სიგრძე 4 მეტრი სიგანე 2.5 მეტრი</t>
  </si>
  <si>
    <t>სიგრძე 4 მეტრი სიგანე 2 მეტრი</t>
  </si>
  <si>
    <t>სიგრძე 8.5 მეტრი სიგანე 2.7 მეტრი</t>
  </si>
  <si>
    <t>მომსახურების და მასალის ფასი  (ლარი) დღგ-ეს ჩათვლით</t>
  </si>
  <si>
    <t>პრეტედენტის შესავსები ველები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</si>
</sst>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₾-437]_-;\-* #,##0.00\ [$₾-437]_-;_-* &quot;-&quot;??\ [$₾-437]_-;_-@_-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0" xfId="0" applyNumberFormat="1" applyFont="1"/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164" fontId="4" fillId="3" borderId="11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/>
    <xf numFmtId="164" fontId="2" fillId="0" borderId="1" xfId="0" applyNumberFormat="1" applyFont="1" applyBorder="1"/>
    <xf numFmtId="0" fontId="2" fillId="0" borderId="20" xfId="0" applyFont="1" applyBorder="1"/>
    <xf numFmtId="0" fontId="2" fillId="0" borderId="7" xfId="0" applyFont="1" applyBorder="1"/>
    <xf numFmtId="164" fontId="2" fillId="0" borderId="7" xfId="0" applyNumberFormat="1" applyFont="1" applyBorder="1"/>
    <xf numFmtId="0" fontId="2" fillId="0" borderId="21" xfId="0" applyFont="1" applyBorder="1"/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2" fillId="0" borderId="26" xfId="0" applyNumberFormat="1" applyFont="1" applyBorder="1"/>
    <xf numFmtId="0" fontId="4" fillId="3" borderId="8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"/>
  <sheetViews>
    <sheetView tabSelected="1" topLeftCell="H1" zoomScaleNormal="100" workbookViewId="0">
      <selection activeCell="J1" sqref="J1:M1"/>
    </sheetView>
  </sheetViews>
  <sheetFormatPr defaultColWidth="9.140625" defaultRowHeight="12.75" x14ac:dyDescent="0.2"/>
  <cols>
    <col min="1" max="1" width="6" style="4" customWidth="1"/>
    <col min="2" max="2" width="18.85546875" style="4" customWidth="1"/>
    <col min="3" max="4" width="27.28515625" style="4" customWidth="1"/>
    <col min="5" max="5" width="19.140625" style="4" bestFit="1" customWidth="1"/>
    <col min="6" max="6" width="20.7109375" style="4" bestFit="1" customWidth="1"/>
    <col min="7" max="7" width="35.28515625" style="4" customWidth="1"/>
    <col min="8" max="8" width="58.28515625" style="4" customWidth="1"/>
    <col min="9" max="9" width="48.7109375" style="4" bestFit="1" customWidth="1"/>
    <col min="10" max="10" width="36.28515625" style="15" customWidth="1"/>
    <col min="11" max="11" width="40" style="4" customWidth="1"/>
    <col min="12" max="12" width="36.7109375" style="4" customWidth="1"/>
    <col min="13" max="13" width="31.7109375" style="4" customWidth="1"/>
    <col min="14" max="16384" width="9.140625" style="4"/>
  </cols>
  <sheetData>
    <row r="1" spans="1:13" ht="15" customHeight="1" x14ac:dyDescent="0.2">
      <c r="A1" s="46" t="s">
        <v>48</v>
      </c>
      <c r="B1" s="47"/>
      <c r="C1" s="47"/>
      <c r="D1" s="47"/>
      <c r="E1" s="47"/>
      <c r="F1" s="47"/>
      <c r="G1" s="47"/>
      <c r="H1" s="47"/>
      <c r="I1" s="48"/>
      <c r="J1" s="43" t="s">
        <v>125</v>
      </c>
      <c r="K1" s="43"/>
      <c r="L1" s="44"/>
      <c r="M1" s="45"/>
    </row>
    <row r="2" spans="1:13" s="1" customFormat="1" ht="26.25" thickBot="1" x14ac:dyDescent="0.25">
      <c r="A2" s="16" t="s">
        <v>36</v>
      </c>
      <c r="B2" s="22" t="s">
        <v>38</v>
      </c>
      <c r="C2" s="22" t="s">
        <v>37</v>
      </c>
      <c r="D2" s="22" t="s">
        <v>107</v>
      </c>
      <c r="E2" s="17" t="s">
        <v>39</v>
      </c>
      <c r="F2" s="17" t="s">
        <v>40</v>
      </c>
      <c r="G2" s="17" t="s">
        <v>41</v>
      </c>
      <c r="H2" s="17" t="s">
        <v>42</v>
      </c>
      <c r="I2" s="18" t="s">
        <v>43</v>
      </c>
      <c r="J2" s="19" t="s">
        <v>124</v>
      </c>
      <c r="K2" s="20" t="s">
        <v>46</v>
      </c>
      <c r="L2" s="20" t="s">
        <v>49</v>
      </c>
      <c r="M2" s="21" t="s">
        <v>47</v>
      </c>
    </row>
    <row r="3" spans="1:13" ht="32.25" customHeight="1" thickTop="1" x14ac:dyDescent="0.2">
      <c r="A3" s="9">
        <v>1</v>
      </c>
      <c r="B3" s="7" t="s">
        <v>33</v>
      </c>
      <c r="C3" s="6" t="s">
        <v>1</v>
      </c>
      <c r="D3" s="6" t="s">
        <v>110</v>
      </c>
      <c r="E3" s="8" t="s">
        <v>72</v>
      </c>
      <c r="F3" s="8" t="s">
        <v>34</v>
      </c>
      <c r="G3" s="41" t="s">
        <v>118</v>
      </c>
      <c r="H3" s="35" t="s">
        <v>106</v>
      </c>
      <c r="I3" s="39" t="s">
        <v>44</v>
      </c>
      <c r="J3" s="14">
        <v>0</v>
      </c>
      <c r="K3" s="8"/>
      <c r="L3" s="23"/>
      <c r="M3" s="10"/>
    </row>
    <row r="4" spans="1:13" ht="32.25" customHeight="1" x14ac:dyDescent="0.2">
      <c r="A4" s="11">
        <v>2</v>
      </c>
      <c r="B4" s="2" t="s">
        <v>12</v>
      </c>
      <c r="C4" s="6" t="s">
        <v>1</v>
      </c>
      <c r="D4" s="6" t="s">
        <v>108</v>
      </c>
      <c r="E4" s="8" t="s">
        <v>73</v>
      </c>
      <c r="F4" s="8" t="s">
        <v>13</v>
      </c>
      <c r="G4" s="41" t="s">
        <v>116</v>
      </c>
      <c r="H4" s="35" t="s">
        <v>106</v>
      </c>
      <c r="I4" s="40" t="s">
        <v>44</v>
      </c>
      <c r="J4" s="14">
        <v>0</v>
      </c>
      <c r="K4" s="8"/>
      <c r="L4" s="23"/>
      <c r="M4" s="10"/>
    </row>
    <row r="5" spans="1:13" ht="32.25" customHeight="1" x14ac:dyDescent="0.2">
      <c r="A5" s="11">
        <v>3</v>
      </c>
      <c r="B5" s="2" t="s">
        <v>20</v>
      </c>
      <c r="C5" s="6" t="s">
        <v>1</v>
      </c>
      <c r="D5" s="6" t="s">
        <v>108</v>
      </c>
      <c r="E5" s="8" t="s">
        <v>74</v>
      </c>
      <c r="F5" s="8" t="s">
        <v>21</v>
      </c>
      <c r="G5" s="41" t="s">
        <v>120</v>
      </c>
      <c r="H5" s="35" t="s">
        <v>106</v>
      </c>
      <c r="I5" s="40" t="s">
        <v>44</v>
      </c>
      <c r="J5" s="14">
        <v>0</v>
      </c>
      <c r="K5" s="8"/>
      <c r="L5" s="23"/>
      <c r="M5" s="10"/>
    </row>
    <row r="6" spans="1:13" ht="32.25" customHeight="1" x14ac:dyDescent="0.2">
      <c r="A6" s="11">
        <v>4</v>
      </c>
      <c r="B6" s="2" t="s">
        <v>18</v>
      </c>
      <c r="C6" s="6" t="s">
        <v>1</v>
      </c>
      <c r="D6" s="6" t="s">
        <v>108</v>
      </c>
      <c r="E6" s="8" t="s">
        <v>74</v>
      </c>
      <c r="F6" s="8" t="s">
        <v>19</v>
      </c>
      <c r="G6" s="41" t="s">
        <v>120</v>
      </c>
      <c r="H6" s="35" t="s">
        <v>106</v>
      </c>
      <c r="I6" s="40" t="s">
        <v>44</v>
      </c>
      <c r="J6" s="14">
        <v>0</v>
      </c>
      <c r="K6" s="8"/>
      <c r="L6" s="23"/>
      <c r="M6" s="10"/>
    </row>
    <row r="7" spans="1:13" ht="32.25" customHeight="1" x14ac:dyDescent="0.2">
      <c r="A7" s="11">
        <v>5</v>
      </c>
      <c r="B7" s="2" t="s">
        <v>31</v>
      </c>
      <c r="C7" s="6" t="s">
        <v>1</v>
      </c>
      <c r="D7" s="6" t="s">
        <v>109</v>
      </c>
      <c r="E7" s="8" t="s">
        <v>75</v>
      </c>
      <c r="F7" s="8" t="s">
        <v>32</v>
      </c>
      <c r="G7" s="41" t="s">
        <v>117</v>
      </c>
      <c r="H7" s="35" t="s">
        <v>106</v>
      </c>
      <c r="I7" s="40" t="s">
        <v>44</v>
      </c>
      <c r="J7" s="14">
        <v>0</v>
      </c>
      <c r="K7" s="8"/>
      <c r="L7" s="23"/>
      <c r="M7" s="10"/>
    </row>
    <row r="8" spans="1:13" ht="32.25" customHeight="1" x14ac:dyDescent="0.2">
      <c r="A8" s="11">
        <v>6</v>
      </c>
      <c r="B8" s="2" t="s">
        <v>50</v>
      </c>
      <c r="C8" s="6" t="s">
        <v>1</v>
      </c>
      <c r="D8" s="6" t="s">
        <v>111</v>
      </c>
      <c r="E8" s="8" t="s">
        <v>76</v>
      </c>
      <c r="F8" s="8" t="s">
        <v>83</v>
      </c>
      <c r="G8" s="41" t="s">
        <v>121</v>
      </c>
      <c r="H8" s="35" t="s">
        <v>106</v>
      </c>
      <c r="I8" s="40" t="s">
        <v>44</v>
      </c>
      <c r="J8" s="14">
        <v>0</v>
      </c>
      <c r="K8" s="8"/>
      <c r="L8" s="23"/>
      <c r="M8" s="10"/>
    </row>
    <row r="9" spans="1:13" ht="32.25" customHeight="1" x14ac:dyDescent="0.2">
      <c r="A9" s="11">
        <v>7</v>
      </c>
      <c r="B9" s="2" t="s">
        <v>8</v>
      </c>
      <c r="C9" s="6" t="s">
        <v>1</v>
      </c>
      <c r="D9" s="6" t="s">
        <v>108</v>
      </c>
      <c r="E9" s="8" t="s">
        <v>77</v>
      </c>
      <c r="F9" s="8" t="s">
        <v>9</v>
      </c>
      <c r="G9" s="41" t="s">
        <v>116</v>
      </c>
      <c r="H9" s="36" t="s">
        <v>105</v>
      </c>
      <c r="I9" s="40" t="s">
        <v>45</v>
      </c>
      <c r="J9" s="14">
        <v>0</v>
      </c>
      <c r="K9" s="8"/>
      <c r="L9" s="23"/>
      <c r="M9" s="10"/>
    </row>
    <row r="10" spans="1:13" ht="32.25" customHeight="1" x14ac:dyDescent="0.2">
      <c r="A10" s="11">
        <v>8</v>
      </c>
      <c r="B10" s="2" t="s">
        <v>51</v>
      </c>
      <c r="C10" s="6" t="s">
        <v>1</v>
      </c>
      <c r="D10" s="6" t="s">
        <v>108</v>
      </c>
      <c r="E10" s="8" t="s">
        <v>78</v>
      </c>
      <c r="F10" s="8" t="s">
        <v>84</v>
      </c>
      <c r="G10" s="41" t="s">
        <v>116</v>
      </c>
      <c r="H10" s="36" t="s">
        <v>105</v>
      </c>
      <c r="I10" s="40" t="s">
        <v>45</v>
      </c>
      <c r="J10" s="14">
        <v>0</v>
      </c>
      <c r="K10" s="8"/>
      <c r="L10" s="23"/>
      <c r="M10" s="10"/>
    </row>
    <row r="11" spans="1:13" ht="32.25" customHeight="1" x14ac:dyDescent="0.2">
      <c r="A11" s="11">
        <v>9</v>
      </c>
      <c r="B11" s="2" t="s">
        <v>52</v>
      </c>
      <c r="C11" s="6" t="s">
        <v>1</v>
      </c>
      <c r="D11" s="6" t="s">
        <v>108</v>
      </c>
      <c r="E11" s="8" t="s">
        <v>74</v>
      </c>
      <c r="F11" s="8" t="s">
        <v>85</v>
      </c>
      <c r="G11" s="41" t="s">
        <v>120</v>
      </c>
      <c r="H11" s="35" t="s">
        <v>106</v>
      </c>
      <c r="I11" s="40" t="s">
        <v>44</v>
      </c>
      <c r="J11" s="14">
        <v>0</v>
      </c>
      <c r="K11" s="8"/>
      <c r="L11" s="23"/>
      <c r="M11" s="10"/>
    </row>
    <row r="12" spans="1:13" ht="32.25" customHeight="1" x14ac:dyDescent="0.2">
      <c r="A12" s="11">
        <v>10</v>
      </c>
      <c r="B12" s="2" t="s">
        <v>53</v>
      </c>
      <c r="C12" s="6" t="s">
        <v>1</v>
      </c>
      <c r="D12" s="6" t="s">
        <v>108</v>
      </c>
      <c r="E12" s="8" t="s">
        <v>74</v>
      </c>
      <c r="F12" s="8" t="s">
        <v>86</v>
      </c>
      <c r="G12" s="41" t="s">
        <v>120</v>
      </c>
      <c r="H12" s="35" t="s">
        <v>106</v>
      </c>
      <c r="I12" s="40" t="s">
        <v>44</v>
      </c>
      <c r="J12" s="14">
        <v>0</v>
      </c>
      <c r="K12" s="8"/>
      <c r="L12" s="23"/>
      <c r="M12" s="10"/>
    </row>
    <row r="13" spans="1:13" ht="32.25" customHeight="1" x14ac:dyDescent="0.2">
      <c r="A13" s="11">
        <v>11</v>
      </c>
      <c r="B13" s="2" t="s">
        <v>4</v>
      </c>
      <c r="C13" s="6" t="s">
        <v>1</v>
      </c>
      <c r="D13" s="6" t="s">
        <v>108</v>
      </c>
      <c r="E13" s="8" t="s">
        <v>78</v>
      </c>
      <c r="F13" s="8" t="s">
        <v>5</v>
      </c>
      <c r="G13" s="41" t="s">
        <v>116</v>
      </c>
      <c r="H13" s="36" t="s">
        <v>105</v>
      </c>
      <c r="I13" s="40" t="s">
        <v>45</v>
      </c>
      <c r="J13" s="14">
        <v>0</v>
      </c>
      <c r="K13" s="8"/>
      <c r="L13" s="23"/>
      <c r="M13" s="10"/>
    </row>
    <row r="14" spans="1:13" ht="32.25" customHeight="1" x14ac:dyDescent="0.2">
      <c r="A14" s="11">
        <v>12</v>
      </c>
      <c r="B14" s="2" t="s">
        <v>10</v>
      </c>
      <c r="C14" s="6" t="s">
        <v>1</v>
      </c>
      <c r="D14" s="6" t="s">
        <v>108</v>
      </c>
      <c r="E14" s="8" t="s">
        <v>77</v>
      </c>
      <c r="F14" s="8" t="s">
        <v>11</v>
      </c>
      <c r="G14" s="41" t="s">
        <v>116</v>
      </c>
      <c r="H14" s="35" t="s">
        <v>106</v>
      </c>
      <c r="I14" s="40" t="s">
        <v>44</v>
      </c>
      <c r="J14" s="14">
        <v>0</v>
      </c>
      <c r="K14" s="8"/>
      <c r="L14" s="23"/>
      <c r="M14" s="10"/>
    </row>
    <row r="15" spans="1:13" ht="32.25" customHeight="1" x14ac:dyDescent="0.2">
      <c r="A15" s="11">
        <v>13</v>
      </c>
      <c r="B15" s="2" t="s">
        <v>54</v>
      </c>
      <c r="C15" s="6" t="s">
        <v>1</v>
      </c>
      <c r="D15" s="6" t="s">
        <v>108</v>
      </c>
      <c r="E15" s="8" t="s">
        <v>78</v>
      </c>
      <c r="F15" s="8" t="s">
        <v>87</v>
      </c>
      <c r="G15" s="41" t="s">
        <v>116</v>
      </c>
      <c r="H15" s="36" t="s">
        <v>105</v>
      </c>
      <c r="I15" s="40" t="s">
        <v>45</v>
      </c>
      <c r="J15" s="14">
        <v>0</v>
      </c>
      <c r="K15" s="8"/>
      <c r="L15" s="23"/>
      <c r="M15" s="10"/>
    </row>
    <row r="16" spans="1:13" ht="32.25" customHeight="1" x14ac:dyDescent="0.2">
      <c r="A16" s="11">
        <v>14</v>
      </c>
      <c r="B16" s="2" t="s">
        <v>55</v>
      </c>
      <c r="C16" s="6" t="s">
        <v>1</v>
      </c>
      <c r="D16" s="6" t="s">
        <v>109</v>
      </c>
      <c r="E16" s="8" t="s">
        <v>75</v>
      </c>
      <c r="F16" s="8" t="s">
        <v>88</v>
      </c>
      <c r="G16" s="41" t="s">
        <v>117</v>
      </c>
      <c r="H16" s="36" t="s">
        <v>105</v>
      </c>
      <c r="I16" s="40" t="s">
        <v>45</v>
      </c>
      <c r="J16" s="14">
        <v>0</v>
      </c>
      <c r="K16" s="8"/>
      <c r="L16" s="23"/>
      <c r="M16" s="10"/>
    </row>
    <row r="17" spans="1:13" ht="32.25" customHeight="1" x14ac:dyDescent="0.2">
      <c r="A17" s="11">
        <v>15</v>
      </c>
      <c r="B17" s="2" t="s">
        <v>56</v>
      </c>
      <c r="C17" s="6" t="s">
        <v>1</v>
      </c>
      <c r="D17" s="6" t="s">
        <v>110</v>
      </c>
      <c r="E17" s="8" t="s">
        <v>79</v>
      </c>
      <c r="F17" s="8" t="s">
        <v>89</v>
      </c>
      <c r="G17" s="41" t="s">
        <v>118</v>
      </c>
      <c r="H17" s="36" t="s">
        <v>105</v>
      </c>
      <c r="I17" s="40" t="s">
        <v>45</v>
      </c>
      <c r="J17" s="14">
        <v>0</v>
      </c>
      <c r="K17" s="8"/>
      <c r="L17" s="23"/>
      <c r="M17" s="10"/>
    </row>
    <row r="18" spans="1:13" ht="32.25" customHeight="1" x14ac:dyDescent="0.2">
      <c r="A18" s="11">
        <v>16</v>
      </c>
      <c r="B18" s="2" t="s">
        <v>57</v>
      </c>
      <c r="C18" s="6" t="s">
        <v>1</v>
      </c>
      <c r="D18" s="6" t="s">
        <v>109</v>
      </c>
      <c r="E18" s="8" t="s">
        <v>75</v>
      </c>
      <c r="F18" s="8" t="s">
        <v>90</v>
      </c>
      <c r="G18" s="41" t="s">
        <v>117</v>
      </c>
      <c r="H18" s="36" t="s">
        <v>105</v>
      </c>
      <c r="I18" s="40" t="s">
        <v>45</v>
      </c>
      <c r="J18" s="14">
        <v>0</v>
      </c>
      <c r="K18" s="8"/>
      <c r="L18" s="23"/>
      <c r="M18" s="10"/>
    </row>
    <row r="19" spans="1:13" ht="32.25" customHeight="1" x14ac:dyDescent="0.2">
      <c r="A19" s="11">
        <v>17</v>
      </c>
      <c r="B19" s="2" t="s">
        <v>26</v>
      </c>
      <c r="C19" s="6" t="s">
        <v>1</v>
      </c>
      <c r="D19" s="6" t="s">
        <v>109</v>
      </c>
      <c r="E19" s="8" t="s">
        <v>79</v>
      </c>
      <c r="F19" s="8" t="s">
        <v>91</v>
      </c>
      <c r="G19" s="41" t="s">
        <v>117</v>
      </c>
      <c r="H19" s="36" t="s">
        <v>105</v>
      </c>
      <c r="I19" s="40" t="s">
        <v>45</v>
      </c>
      <c r="J19" s="14">
        <v>0</v>
      </c>
      <c r="K19" s="8"/>
      <c r="L19" s="23"/>
      <c r="M19" s="10"/>
    </row>
    <row r="20" spans="1:13" ht="32.25" customHeight="1" x14ac:dyDescent="0.2">
      <c r="A20" s="11">
        <v>18</v>
      </c>
      <c r="B20" s="2" t="s">
        <v>29</v>
      </c>
      <c r="C20" s="6" t="s">
        <v>1</v>
      </c>
      <c r="D20" s="6" t="s">
        <v>109</v>
      </c>
      <c r="E20" s="8" t="s">
        <v>80</v>
      </c>
      <c r="F20" s="8" t="s">
        <v>30</v>
      </c>
      <c r="G20" s="41" t="s">
        <v>118</v>
      </c>
      <c r="H20" s="35" t="s">
        <v>106</v>
      </c>
      <c r="I20" s="40" t="s">
        <v>44</v>
      </c>
      <c r="J20" s="14">
        <v>0</v>
      </c>
      <c r="K20" s="8"/>
      <c r="L20" s="23"/>
      <c r="M20" s="10"/>
    </row>
    <row r="21" spans="1:13" ht="32.25" customHeight="1" x14ac:dyDescent="0.2">
      <c r="A21" s="11">
        <v>19</v>
      </c>
      <c r="B21" s="2" t="s">
        <v>58</v>
      </c>
      <c r="C21" s="6" t="s">
        <v>1</v>
      </c>
      <c r="D21" s="6" t="s">
        <v>111</v>
      </c>
      <c r="E21" s="8" t="s">
        <v>76</v>
      </c>
      <c r="F21" s="8" t="s">
        <v>92</v>
      </c>
      <c r="G21" s="41" t="s">
        <v>121</v>
      </c>
      <c r="H21" s="35" t="s">
        <v>106</v>
      </c>
      <c r="I21" s="40" t="s">
        <v>44</v>
      </c>
      <c r="J21" s="14">
        <v>0</v>
      </c>
      <c r="K21" s="8"/>
      <c r="L21" s="23"/>
      <c r="M21" s="10"/>
    </row>
    <row r="22" spans="1:13" ht="32.25" customHeight="1" x14ac:dyDescent="0.2">
      <c r="A22" s="11">
        <v>20</v>
      </c>
      <c r="B22" s="2" t="s">
        <v>59</v>
      </c>
      <c r="C22" s="6" t="s">
        <v>1</v>
      </c>
      <c r="D22" s="6" t="s">
        <v>112</v>
      </c>
      <c r="E22" s="8" t="s">
        <v>81</v>
      </c>
      <c r="F22" s="8" t="s">
        <v>93</v>
      </c>
      <c r="G22" s="41" t="s">
        <v>122</v>
      </c>
      <c r="H22" s="35" t="s">
        <v>106</v>
      </c>
      <c r="I22" s="40" t="s">
        <v>44</v>
      </c>
      <c r="J22" s="14">
        <v>0</v>
      </c>
      <c r="K22" s="8"/>
      <c r="L22" s="23"/>
      <c r="M22" s="10"/>
    </row>
    <row r="23" spans="1:13" ht="32.25" customHeight="1" x14ac:dyDescent="0.2">
      <c r="A23" s="11">
        <v>21</v>
      </c>
      <c r="B23" s="2" t="s">
        <v>24</v>
      </c>
      <c r="C23" s="6" t="s">
        <v>1</v>
      </c>
      <c r="D23" s="6" t="s">
        <v>108</v>
      </c>
      <c r="E23" s="8" t="s">
        <v>74</v>
      </c>
      <c r="F23" s="8" t="s">
        <v>25</v>
      </c>
      <c r="G23" s="41" t="s">
        <v>120</v>
      </c>
      <c r="H23" s="36" t="s">
        <v>105</v>
      </c>
      <c r="I23" s="40" t="s">
        <v>45</v>
      </c>
      <c r="J23" s="14">
        <v>0</v>
      </c>
      <c r="K23" s="8"/>
      <c r="L23" s="23"/>
      <c r="M23" s="10"/>
    </row>
    <row r="24" spans="1:13" ht="32.25" customHeight="1" x14ac:dyDescent="0.2">
      <c r="A24" s="11">
        <v>22</v>
      </c>
      <c r="B24" s="2" t="s">
        <v>16</v>
      </c>
      <c r="C24" s="6" t="s">
        <v>1</v>
      </c>
      <c r="D24" s="6" t="s">
        <v>108</v>
      </c>
      <c r="E24" s="8" t="s">
        <v>74</v>
      </c>
      <c r="F24" s="8" t="s">
        <v>17</v>
      </c>
      <c r="G24" s="41" t="s">
        <v>120</v>
      </c>
      <c r="H24" s="35" t="s">
        <v>106</v>
      </c>
      <c r="I24" s="40" t="s">
        <v>44</v>
      </c>
      <c r="J24" s="14">
        <v>0</v>
      </c>
      <c r="K24" s="8"/>
      <c r="L24" s="23"/>
      <c r="M24" s="10"/>
    </row>
    <row r="25" spans="1:13" ht="32.25" customHeight="1" x14ac:dyDescent="0.2">
      <c r="A25" s="11">
        <v>23</v>
      </c>
      <c r="B25" s="2" t="s">
        <v>60</v>
      </c>
      <c r="C25" s="6" t="s">
        <v>1</v>
      </c>
      <c r="D25" s="6" t="s">
        <v>108</v>
      </c>
      <c r="E25" s="8" t="s">
        <v>74</v>
      </c>
      <c r="F25" s="8" t="s">
        <v>94</v>
      </c>
      <c r="G25" s="41" t="s">
        <v>120</v>
      </c>
      <c r="H25" s="36" t="s">
        <v>105</v>
      </c>
      <c r="I25" s="40" t="s">
        <v>45</v>
      </c>
      <c r="J25" s="14">
        <v>0</v>
      </c>
      <c r="K25" s="8"/>
      <c r="L25" s="23"/>
      <c r="M25" s="10"/>
    </row>
    <row r="26" spans="1:13" ht="32.25" customHeight="1" x14ac:dyDescent="0.2">
      <c r="A26" s="11">
        <v>24</v>
      </c>
      <c r="B26" s="5" t="s">
        <v>22</v>
      </c>
      <c r="C26" s="6" t="s">
        <v>1</v>
      </c>
      <c r="D26" s="6" t="s">
        <v>108</v>
      </c>
      <c r="E26" s="8" t="s">
        <v>74</v>
      </c>
      <c r="F26" s="8" t="s">
        <v>23</v>
      </c>
      <c r="G26" s="41" t="s">
        <v>120</v>
      </c>
      <c r="H26" s="35" t="s">
        <v>106</v>
      </c>
      <c r="I26" s="40" t="s">
        <v>44</v>
      </c>
      <c r="J26" s="14">
        <v>0</v>
      </c>
      <c r="K26" s="8"/>
      <c r="L26" s="23"/>
      <c r="M26" s="10"/>
    </row>
    <row r="27" spans="1:13" ht="32.25" customHeight="1" x14ac:dyDescent="0.2">
      <c r="A27" s="24">
        <v>25</v>
      </c>
      <c r="B27" s="25" t="s">
        <v>2</v>
      </c>
      <c r="C27" s="6" t="s">
        <v>1</v>
      </c>
      <c r="D27" s="6" t="s">
        <v>108</v>
      </c>
      <c r="E27" s="8" t="s">
        <v>78</v>
      </c>
      <c r="F27" s="8" t="s">
        <v>3</v>
      </c>
      <c r="G27" s="41" t="s">
        <v>116</v>
      </c>
      <c r="H27" s="36" t="s">
        <v>105</v>
      </c>
      <c r="I27" s="40" t="s">
        <v>45</v>
      </c>
      <c r="J27" s="30">
        <v>0</v>
      </c>
      <c r="K27" s="27"/>
      <c r="L27" s="28"/>
      <c r="M27" s="26"/>
    </row>
    <row r="28" spans="1:13" ht="32.25" customHeight="1" x14ac:dyDescent="0.2">
      <c r="A28" s="11">
        <v>26</v>
      </c>
      <c r="B28" s="3" t="s">
        <v>61</v>
      </c>
      <c r="C28" s="6" t="s">
        <v>1</v>
      </c>
      <c r="D28" s="6" t="s">
        <v>109</v>
      </c>
      <c r="E28" s="8" t="s">
        <v>82</v>
      </c>
      <c r="F28" s="8" t="s">
        <v>95</v>
      </c>
      <c r="G28" s="41" t="s">
        <v>119</v>
      </c>
      <c r="H28" s="35" t="s">
        <v>106</v>
      </c>
      <c r="I28" s="40" t="s">
        <v>44</v>
      </c>
      <c r="J28" s="30">
        <v>0</v>
      </c>
      <c r="K28" s="29"/>
      <c r="L28" s="29"/>
      <c r="M28" s="31"/>
    </row>
    <row r="29" spans="1:13" ht="32.25" customHeight="1" x14ac:dyDescent="0.2">
      <c r="A29" s="11">
        <v>27</v>
      </c>
      <c r="B29" s="3" t="s">
        <v>62</v>
      </c>
      <c r="C29" s="6" t="s">
        <v>1</v>
      </c>
      <c r="D29" s="6" t="s">
        <v>109</v>
      </c>
      <c r="E29" s="8" t="s">
        <v>82</v>
      </c>
      <c r="F29" s="8" t="s">
        <v>35</v>
      </c>
      <c r="G29" s="41" t="s">
        <v>119</v>
      </c>
      <c r="H29" s="35" t="s">
        <v>106</v>
      </c>
      <c r="I29" s="40" t="s">
        <v>44</v>
      </c>
      <c r="J29" s="30">
        <v>0</v>
      </c>
      <c r="K29" s="29"/>
      <c r="L29" s="29"/>
      <c r="M29" s="31"/>
    </row>
    <row r="30" spans="1:13" ht="32.25" customHeight="1" x14ac:dyDescent="0.2">
      <c r="A30" s="11">
        <v>28</v>
      </c>
      <c r="B30" s="3" t="s">
        <v>6</v>
      </c>
      <c r="C30" s="6" t="s">
        <v>1</v>
      </c>
      <c r="D30" s="6" t="s">
        <v>108</v>
      </c>
      <c r="E30" s="8" t="s">
        <v>78</v>
      </c>
      <c r="F30" s="8" t="s">
        <v>7</v>
      </c>
      <c r="G30" s="41" t="s">
        <v>116</v>
      </c>
      <c r="H30" s="35" t="s">
        <v>106</v>
      </c>
      <c r="I30" s="40" t="s">
        <v>44</v>
      </c>
      <c r="J30" s="30">
        <v>0</v>
      </c>
      <c r="K30" s="29"/>
      <c r="L30" s="29"/>
      <c r="M30" s="31"/>
    </row>
    <row r="31" spans="1:13" ht="32.25" customHeight="1" x14ac:dyDescent="0.2">
      <c r="A31" s="11">
        <v>29</v>
      </c>
      <c r="B31" s="3" t="s">
        <v>27</v>
      </c>
      <c r="C31" s="6" t="s">
        <v>1</v>
      </c>
      <c r="D31" s="6" t="s">
        <v>109</v>
      </c>
      <c r="E31" s="8" t="s">
        <v>80</v>
      </c>
      <c r="F31" s="8" t="s">
        <v>28</v>
      </c>
      <c r="G31" s="41" t="s">
        <v>118</v>
      </c>
      <c r="H31" s="35" t="s">
        <v>106</v>
      </c>
      <c r="I31" s="40" t="s">
        <v>44</v>
      </c>
      <c r="J31" s="30">
        <v>0</v>
      </c>
      <c r="K31" s="29"/>
      <c r="L31" s="29"/>
      <c r="M31" s="31"/>
    </row>
    <row r="32" spans="1:13" ht="32.25" customHeight="1" x14ac:dyDescent="0.2">
      <c r="A32" s="11">
        <v>30</v>
      </c>
      <c r="B32" s="3" t="s">
        <v>63</v>
      </c>
      <c r="C32" s="6" t="s">
        <v>1</v>
      </c>
      <c r="D32" s="6" t="s">
        <v>109</v>
      </c>
      <c r="E32" s="8" t="s">
        <v>80</v>
      </c>
      <c r="F32" s="8" t="s">
        <v>96</v>
      </c>
      <c r="G32" s="41" t="s">
        <v>118</v>
      </c>
      <c r="H32" s="35" t="s">
        <v>106</v>
      </c>
      <c r="I32" s="40" t="s">
        <v>44</v>
      </c>
      <c r="J32" s="30">
        <v>0</v>
      </c>
      <c r="K32" s="29"/>
      <c r="L32" s="29"/>
      <c r="M32" s="31"/>
    </row>
    <row r="33" spans="1:13" ht="32.25" customHeight="1" x14ac:dyDescent="0.2">
      <c r="A33" s="11">
        <v>31</v>
      </c>
      <c r="B33" s="3" t="s">
        <v>64</v>
      </c>
      <c r="C33" s="6" t="s">
        <v>1</v>
      </c>
      <c r="D33" s="6" t="s">
        <v>108</v>
      </c>
      <c r="E33" s="8" t="s">
        <v>77</v>
      </c>
      <c r="F33" s="8" t="s">
        <v>97</v>
      </c>
      <c r="G33" s="41" t="s">
        <v>116</v>
      </c>
      <c r="H33" s="35" t="s">
        <v>106</v>
      </c>
      <c r="I33" s="40" t="s">
        <v>44</v>
      </c>
      <c r="J33" s="30">
        <v>0</v>
      </c>
      <c r="K33" s="29"/>
      <c r="L33" s="29"/>
      <c r="M33" s="31"/>
    </row>
    <row r="34" spans="1:13" ht="32.25" customHeight="1" x14ac:dyDescent="0.2">
      <c r="A34" s="11">
        <v>32</v>
      </c>
      <c r="B34" s="3" t="s">
        <v>14</v>
      </c>
      <c r="C34" s="6" t="s">
        <v>1</v>
      </c>
      <c r="D34" s="6" t="s">
        <v>108</v>
      </c>
      <c r="E34" s="8" t="s">
        <v>73</v>
      </c>
      <c r="F34" s="8" t="s">
        <v>15</v>
      </c>
      <c r="G34" s="41" t="s">
        <v>116</v>
      </c>
      <c r="H34" s="35" t="s">
        <v>106</v>
      </c>
      <c r="I34" s="40" t="s">
        <v>44</v>
      </c>
      <c r="J34" s="30">
        <v>0</v>
      </c>
      <c r="K34" s="29"/>
      <c r="L34" s="29"/>
      <c r="M34" s="31"/>
    </row>
    <row r="35" spans="1:13" ht="32.25" customHeight="1" x14ac:dyDescent="0.2">
      <c r="A35" s="11">
        <v>33</v>
      </c>
      <c r="B35" s="3" t="s">
        <v>65</v>
      </c>
      <c r="C35" s="6" t="s">
        <v>1</v>
      </c>
      <c r="D35" s="6" t="s">
        <v>113</v>
      </c>
      <c r="E35" s="8" t="s">
        <v>115</v>
      </c>
      <c r="F35" s="8" t="s">
        <v>114</v>
      </c>
      <c r="G35" s="41" t="s">
        <v>123</v>
      </c>
      <c r="H35" s="36" t="s">
        <v>105</v>
      </c>
      <c r="I35" s="31" t="s">
        <v>45</v>
      </c>
      <c r="J35" s="30">
        <v>0</v>
      </c>
      <c r="K35" s="29"/>
      <c r="L35" s="29"/>
      <c r="M35" s="31"/>
    </row>
    <row r="36" spans="1:13" ht="32.25" customHeight="1" x14ac:dyDescent="0.2">
      <c r="A36" s="11">
        <v>34</v>
      </c>
      <c r="B36" s="3" t="s">
        <v>66</v>
      </c>
      <c r="C36" s="6" t="s">
        <v>1</v>
      </c>
      <c r="D36" s="6" t="s">
        <v>108</v>
      </c>
      <c r="E36" s="8" t="s">
        <v>74</v>
      </c>
      <c r="F36" s="8" t="s">
        <v>98</v>
      </c>
      <c r="G36" s="41" t="s">
        <v>120</v>
      </c>
      <c r="H36" s="37" t="s">
        <v>104</v>
      </c>
      <c r="I36" s="31" t="s">
        <v>45</v>
      </c>
      <c r="J36" s="30">
        <v>0</v>
      </c>
      <c r="K36" s="29"/>
      <c r="L36" s="29"/>
      <c r="M36" s="31"/>
    </row>
    <row r="37" spans="1:13" ht="32.25" customHeight="1" x14ac:dyDescent="0.2">
      <c r="A37" s="11">
        <v>35</v>
      </c>
      <c r="B37" s="3" t="s">
        <v>67</v>
      </c>
      <c r="C37" s="6" t="s">
        <v>1</v>
      </c>
      <c r="D37" s="6" t="s">
        <v>108</v>
      </c>
      <c r="E37" s="8" t="s">
        <v>74</v>
      </c>
      <c r="F37" s="8" t="s">
        <v>99</v>
      </c>
      <c r="G37" s="41" t="s">
        <v>120</v>
      </c>
      <c r="H37" s="37" t="s">
        <v>104</v>
      </c>
      <c r="I37" s="31" t="s">
        <v>45</v>
      </c>
      <c r="J37" s="30">
        <v>0</v>
      </c>
      <c r="K37" s="29"/>
      <c r="L37" s="29"/>
      <c r="M37" s="31"/>
    </row>
    <row r="38" spans="1:13" ht="32.25" customHeight="1" x14ac:dyDescent="0.2">
      <c r="A38" s="11">
        <v>36</v>
      </c>
      <c r="B38" s="3" t="s">
        <v>68</v>
      </c>
      <c r="C38" s="6" t="s">
        <v>1</v>
      </c>
      <c r="D38" s="6" t="s">
        <v>108</v>
      </c>
      <c r="E38" s="8" t="s">
        <v>74</v>
      </c>
      <c r="F38" s="8" t="s">
        <v>100</v>
      </c>
      <c r="G38" s="41" t="s">
        <v>120</v>
      </c>
      <c r="H38" s="37" t="s">
        <v>104</v>
      </c>
      <c r="I38" s="31" t="s">
        <v>45</v>
      </c>
      <c r="J38" s="30">
        <v>0</v>
      </c>
      <c r="K38" s="29"/>
      <c r="L38" s="29"/>
      <c r="M38" s="31"/>
    </row>
    <row r="39" spans="1:13" ht="32.25" customHeight="1" x14ac:dyDescent="0.2">
      <c r="A39" s="11">
        <v>37</v>
      </c>
      <c r="B39" s="3" t="s">
        <v>69</v>
      </c>
      <c r="C39" s="6" t="s">
        <v>1</v>
      </c>
      <c r="D39" s="6" t="s">
        <v>108</v>
      </c>
      <c r="E39" s="8" t="s">
        <v>74</v>
      </c>
      <c r="F39" s="8" t="s">
        <v>101</v>
      </c>
      <c r="G39" s="41" t="s">
        <v>120</v>
      </c>
      <c r="H39" s="37" t="s">
        <v>104</v>
      </c>
      <c r="I39" s="31" t="s">
        <v>45</v>
      </c>
      <c r="J39" s="30">
        <v>0</v>
      </c>
      <c r="K39" s="29"/>
      <c r="L39" s="29"/>
      <c r="M39" s="31"/>
    </row>
    <row r="40" spans="1:13" ht="32.25" customHeight="1" x14ac:dyDescent="0.2">
      <c r="A40" s="11">
        <v>38</v>
      </c>
      <c r="B40" s="3" t="s">
        <v>70</v>
      </c>
      <c r="C40" s="6" t="s">
        <v>1</v>
      </c>
      <c r="D40" s="6" t="s">
        <v>108</v>
      </c>
      <c r="E40" s="8" t="s">
        <v>74</v>
      </c>
      <c r="F40" s="8" t="s">
        <v>102</v>
      </c>
      <c r="G40" s="41" t="s">
        <v>120</v>
      </c>
      <c r="H40" s="37" t="s">
        <v>104</v>
      </c>
      <c r="I40" s="31" t="s">
        <v>45</v>
      </c>
      <c r="J40" s="30">
        <v>0</v>
      </c>
      <c r="K40" s="29"/>
      <c r="L40" s="29"/>
      <c r="M40" s="31"/>
    </row>
    <row r="41" spans="1:13" ht="32.25" customHeight="1" thickBot="1" x14ac:dyDescent="0.25">
      <c r="A41" s="12">
        <v>39</v>
      </c>
      <c r="B41" s="13" t="s">
        <v>71</v>
      </c>
      <c r="C41" s="32" t="s">
        <v>1</v>
      </c>
      <c r="D41" s="32" t="s">
        <v>108</v>
      </c>
      <c r="E41" s="32" t="s">
        <v>0</v>
      </c>
      <c r="F41" s="32" t="s">
        <v>103</v>
      </c>
      <c r="G41" s="32" t="s">
        <v>116</v>
      </c>
      <c r="H41" s="38" t="s">
        <v>104</v>
      </c>
      <c r="I41" s="34" t="s">
        <v>45</v>
      </c>
      <c r="J41" s="33">
        <v>0</v>
      </c>
      <c r="K41" s="32"/>
      <c r="L41" s="32"/>
      <c r="M41" s="34"/>
    </row>
    <row r="42" spans="1:13" ht="13.5" thickBot="1" x14ac:dyDescent="0.25">
      <c r="J42" s="42">
        <f>SUM(J3:J41)</f>
        <v>0</v>
      </c>
    </row>
  </sheetData>
  <autoFilter ref="A2:I41" xr:uid="{00000000-0009-0000-0000-000000000000}"/>
  <mergeCells count="2">
    <mergeCell ref="J1:M1"/>
    <mergeCell ref="A1:I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დანართი 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2024-02-19T06:25:31Z</dcterms:modified>
</cp:coreProperties>
</file>