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Sheet1" sheetId="1" r:id="rId1"/>
    <sheet name="Sheet2" sheetId="2" r:id="rId2"/>
    <sheet name="Sheet3" sheetId="3" r:id="rId3"/>
  </sheets>
  <definedNames>
    <definedName name="OLE_LINK10" localSheetId="0">'Sheet1'!#REF!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<sst xmlns="http://schemas.openxmlformats.org/spreadsheetml/2006/main" count="30" uniqueCount="29">
  <si>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 PACKING LIST</t>
  </si>
  <si>
    <t xml:space="preserve">PRODUCTS: DOUBLE GIRDER OVERHEAD CRANE   </t>
  </si>
  <si>
    <t>PACKAGE No.</t>
  </si>
  <si>
    <t>DESCRIPTION</t>
  </si>
  <si>
    <t>LENGTH
(M)</t>
  </si>
  <si>
    <t>WIDTH
(M)</t>
  </si>
  <si>
    <t>HEIGHT
(M)</t>
  </si>
  <si>
    <t>QTY(PKG)</t>
  </si>
  <si>
    <t>SUBTOTAL CUBAGE</t>
  </si>
  <si>
    <t>SUBTOTAL G.W(KGS)</t>
  </si>
  <si>
    <t>SUBTOTAL N.W(KGS)</t>
  </si>
  <si>
    <t>1</t>
  </si>
  <si>
    <t>Main beam
QD 20/5t-22m</t>
  </si>
  <si>
    <t>2</t>
  </si>
  <si>
    <t>3</t>
  </si>
  <si>
    <t>Trolley</t>
  </si>
  <si>
    <t>4</t>
  </si>
  <si>
    <t>Spare parts</t>
  </si>
  <si>
    <t>5</t>
  </si>
  <si>
    <t>Cabin</t>
  </si>
  <si>
    <t>6</t>
  </si>
  <si>
    <t>Electrical resistor</t>
  </si>
  <si>
    <t>7</t>
  </si>
  <si>
    <t>Electrical cabinet</t>
  </si>
  <si>
    <t>8</t>
  </si>
  <si>
    <t>Wire rope &amp; hook</t>
  </si>
  <si>
    <t>9</t>
  </si>
  <si>
    <t>Cabin platform</t>
  </si>
  <si>
    <t>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</si>
</sst>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Arial"/>
      <family val="2"/>
    </font>
    <font>
      <b/>
      <sz val="10.5"/>
      <name val="Times New Roman"/>
      <family val="1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6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0" fontId="0" fillId="0" borderId="0" xfId="44" applyFont="1" applyAlignment="1">
      <alignment horizontal="center"/>
    </xf>
    <xf numFmtId="177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171" fontId="3" fillId="0" borderId="9" xfId="4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9.50390625" style="0" customWidth="1"/>
    <col min="2" max="2" width="15.625" style="0" customWidth="1"/>
    <col min="3" max="3" width="8.875" style="0" customWidth="1"/>
    <col min="4" max="4" width="7.375" style="0" customWidth="1"/>
    <col min="5" max="5" width="7.875" style="0" customWidth="1"/>
    <col min="6" max="6" width="6.375" style="0" customWidth="1"/>
    <col min="7" max="7" width="10.50390625" style="0" customWidth="1"/>
    <col min="8" max="8" width="10.625" style="0" customWidth="1"/>
    <col min="9" max="9" width="12.25390625" style="0" customWidth="1"/>
  </cols>
  <sheetData>
    <row r="1" spans="1:9" ht="31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12" ht="27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L2" s="13"/>
    </row>
    <row r="3" spans="1:11" ht="27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4"/>
      <c r="K3" s="14"/>
    </row>
    <row r="4" spans="1:11" ht="27" customHeight="1">
      <c r="A4" s="2" t="s">
        <v>11</v>
      </c>
      <c r="B4" s="21" t="s">
        <v>12</v>
      </c>
      <c r="C4" s="4">
        <v>22.4</v>
      </c>
      <c r="D4" s="1">
        <v>1.78</v>
      </c>
      <c r="E4" s="1">
        <v>2.4</v>
      </c>
      <c r="F4" s="1">
        <v>1</v>
      </c>
      <c r="G4" s="5">
        <f>C4*D4*E4*F4</f>
        <v>95.69279999999999</v>
      </c>
      <c r="H4" s="6">
        <v>11000</v>
      </c>
      <c r="I4" s="6">
        <v>11000</v>
      </c>
      <c r="J4" s="14"/>
      <c r="K4" s="14"/>
    </row>
    <row r="5" spans="1:11" ht="31.5" customHeight="1">
      <c r="A5" s="2" t="s">
        <v>13</v>
      </c>
      <c r="B5" s="21" t="s">
        <v>12</v>
      </c>
      <c r="C5" s="4">
        <v>22.4</v>
      </c>
      <c r="D5" s="1">
        <v>1.98</v>
      </c>
      <c r="E5" s="1">
        <v>2.4</v>
      </c>
      <c r="F5" s="1">
        <v>1</v>
      </c>
      <c r="G5" s="5">
        <f>C5*D5*E5*F5</f>
        <v>106.44479999999999</v>
      </c>
      <c r="H5" s="6">
        <v>13000</v>
      </c>
      <c r="I5" s="6">
        <v>13000</v>
      </c>
      <c r="J5" s="14"/>
      <c r="K5" s="14"/>
    </row>
    <row r="6" spans="1:11" ht="31.5" customHeight="1">
      <c r="A6" s="7" t="s">
        <v>14</v>
      </c>
      <c r="B6" s="1" t="s">
        <v>15</v>
      </c>
      <c r="C6" s="1">
        <v>3.4</v>
      </c>
      <c r="D6" s="1">
        <v>2.7</v>
      </c>
      <c r="E6" s="1">
        <v>1.3</v>
      </c>
      <c r="F6" s="1">
        <v>1</v>
      </c>
      <c r="G6" s="5">
        <f>C6*D6*E6*F6</f>
        <v>11.934</v>
      </c>
      <c r="H6" s="6">
        <v>5480</v>
      </c>
      <c r="I6" s="6">
        <v>5480</v>
      </c>
      <c r="J6" s="14"/>
      <c r="K6" s="14"/>
    </row>
    <row r="7" spans="1:11" ht="30.75" customHeight="1">
      <c r="A7" s="7" t="s">
        <v>16</v>
      </c>
      <c r="B7" s="8" t="s">
        <v>17</v>
      </c>
      <c r="C7" s="9">
        <v>1.22</v>
      </c>
      <c r="D7" s="6">
        <v>1</v>
      </c>
      <c r="E7" s="6">
        <v>0.86</v>
      </c>
      <c r="F7" s="6">
        <v>1</v>
      </c>
      <c r="G7" s="10">
        <f aca="true" t="shared" si="0" ref="G7:G12">C7*D7*E7*F7</f>
        <v>1.0492</v>
      </c>
      <c r="H7" s="6">
        <v>440</v>
      </c>
      <c r="I7" s="6">
        <v>400</v>
      </c>
      <c r="J7" s="14"/>
      <c r="K7" s="14"/>
    </row>
    <row r="8" spans="1:11" ht="30.75" customHeight="1">
      <c r="A8" s="7" t="s">
        <v>18</v>
      </c>
      <c r="B8" s="8" t="s">
        <v>19</v>
      </c>
      <c r="C8" s="4">
        <v>2.6</v>
      </c>
      <c r="D8" s="1">
        <v>1.7</v>
      </c>
      <c r="E8" s="1">
        <v>2.6</v>
      </c>
      <c r="F8" s="1">
        <v>1</v>
      </c>
      <c r="G8" s="5">
        <f t="shared" si="0"/>
        <v>11.492</v>
      </c>
      <c r="H8" s="6">
        <v>1500</v>
      </c>
      <c r="I8" s="6">
        <v>1400</v>
      </c>
      <c r="J8" s="14"/>
      <c r="K8" s="14"/>
    </row>
    <row r="9" spans="1:11" ht="30.75" customHeight="1">
      <c r="A9" s="7" t="s">
        <v>20</v>
      </c>
      <c r="B9" s="8" t="s">
        <v>21</v>
      </c>
      <c r="C9" s="4">
        <v>1.12</v>
      </c>
      <c r="D9" s="1">
        <v>0.76</v>
      </c>
      <c r="E9" s="1">
        <v>1.7</v>
      </c>
      <c r="F9" s="1">
        <v>1</v>
      </c>
      <c r="G9" s="5">
        <f t="shared" si="0"/>
        <v>1.44704</v>
      </c>
      <c r="H9" s="6">
        <v>420</v>
      </c>
      <c r="I9" s="6">
        <v>380</v>
      </c>
      <c r="J9" s="15"/>
      <c r="K9" s="14"/>
    </row>
    <row r="10" spans="1:11" ht="30.75" customHeight="1">
      <c r="A10" s="7" t="s">
        <v>22</v>
      </c>
      <c r="B10" s="8" t="s">
        <v>23</v>
      </c>
      <c r="C10" s="4">
        <v>1.4</v>
      </c>
      <c r="D10" s="1">
        <v>0.58</v>
      </c>
      <c r="E10" s="1">
        <v>1.83</v>
      </c>
      <c r="F10" s="1">
        <v>1</v>
      </c>
      <c r="G10" s="5">
        <f t="shared" si="0"/>
        <v>1.48596</v>
      </c>
      <c r="H10" s="6">
        <v>540</v>
      </c>
      <c r="I10" s="6">
        <v>500</v>
      </c>
      <c r="J10" s="14"/>
      <c r="K10" s="14"/>
    </row>
    <row r="11" spans="1:11" ht="36" customHeight="1">
      <c r="A11" s="7" t="s">
        <v>24</v>
      </c>
      <c r="B11" s="3" t="s">
        <v>25</v>
      </c>
      <c r="C11" s="1">
        <v>1.35</v>
      </c>
      <c r="D11" s="1">
        <v>1.3</v>
      </c>
      <c r="E11" s="1">
        <v>1</v>
      </c>
      <c r="F11" s="1">
        <v>1</v>
      </c>
      <c r="G11" s="5">
        <f t="shared" si="0"/>
        <v>1.7550000000000001</v>
      </c>
      <c r="H11" s="1">
        <v>1050</v>
      </c>
      <c r="I11" s="1">
        <v>1000</v>
      </c>
      <c r="J11" s="14"/>
      <c r="K11" s="14"/>
    </row>
    <row r="12" spans="1:11" ht="28.5" customHeight="1">
      <c r="A12" s="7" t="s">
        <v>26</v>
      </c>
      <c r="B12" s="3" t="s">
        <v>27</v>
      </c>
      <c r="C12" s="4">
        <v>1.2</v>
      </c>
      <c r="D12" s="1">
        <v>0.8</v>
      </c>
      <c r="E12" s="1">
        <v>1.2</v>
      </c>
      <c r="F12" s="1">
        <v>1</v>
      </c>
      <c r="G12" s="5">
        <f t="shared" si="0"/>
        <v>1.152</v>
      </c>
      <c r="H12" s="6">
        <v>300</v>
      </c>
      <c r="I12" s="6">
        <v>300</v>
      </c>
      <c r="J12" s="14"/>
      <c r="K12" s="14"/>
    </row>
    <row r="13" spans="1:9" ht="31.5" customHeight="1">
      <c r="A13" s="20" t="s">
        <v>28</v>
      </c>
      <c r="B13" s="20"/>
      <c r="C13" s="4"/>
      <c r="D13" s="1"/>
      <c r="E13" s="1"/>
      <c r="F13" s="1">
        <f>SUM(F4:F12)</f>
        <v>9</v>
      </c>
      <c r="G13" s="16">
        <f>SUM(G4:G12)</f>
        <v>232.45279999999994</v>
      </c>
      <c r="H13" s="16">
        <f>SUM(H4:H12)</f>
        <v>33730</v>
      </c>
      <c r="I13" s="16">
        <f>SUM(I4:I12)</f>
        <v>33460</v>
      </c>
    </row>
    <row r="14" spans="1:8" ht="15">
      <c r="A14" s="11"/>
      <c r="B14" s="11"/>
      <c r="H14" s="12"/>
    </row>
    <row r="15" spans="1:2" ht="15">
      <c r="A15" s="11"/>
      <c r="B15" s="11"/>
    </row>
  </sheetData>
  <sheetProtection/>
  <mergeCells count="3">
    <mergeCell ref="A1:I1"/>
    <mergeCell ref="A2:I2"/>
    <mergeCell ref="A13:B13"/>
  </mergeCells>
  <printOptions horizontalCentered="1"/>
  <pageMargins left="0.28" right="0.23999999999999996" top="0.2" bottom="0.2" header="0.16" footer="0.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TransportSBL</cp:lastModifiedBy>
  <cp:lastPrinted>2015-01-08T07:04:28Z</cp:lastPrinted>
  <dcterms:created xsi:type="dcterms:W3CDTF">1996-12-17T01:32:42Z</dcterms:created>
  <dcterms:modified xsi:type="dcterms:W3CDTF">2024-03-27T08:06:05Z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B31C450C68AB41BEAB0F9B8262B4C3A7_13</vt:lpwstr>
  </property>
</Properties>
</file>