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agnid\OneDrive - HeidelbergCement Georgia Ltd\Desktop\Dedoplistskaro overburden and road\"/>
    </mc:Choice>
  </mc:AlternateContent>
  <xr:revisionPtr revIDLastSave="0" documentId="13_ncr:1_{88DFDF3E-A1FC-4C76-9143-DDE75D2639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გზა" sheetId="2" r:id="rId1"/>
    <sheet name="გადახსნა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<sst xmlns="http://schemas.openxmlformats.org/spreadsheetml/2006/main" count="51" uniqueCount="39">
  <si>
    <r>
      <rPr>
        <sz val="8.5"/>
        <rFont val="Arial MT"/>
        <family val="2"/>
      </rPr>
      <t>NN</t>
    </r>
  </si>
  <si>
    <r>
      <rPr>
        <sz val="8.5"/>
        <rFont val="Sylfaen"/>
      </rPr>
      <t>სამუშაოს დასახელება</t>
    </r>
  </si>
  <si>
    <r>
      <rPr>
        <sz val="8.5"/>
        <rFont val="Sylfaen"/>
      </rPr>
      <t>განზ</t>
    </r>
    <r>
      <rPr>
        <sz val="8.5"/>
        <rFont val="Arial MT"/>
        <family val="2"/>
      </rPr>
      <t xml:space="preserve">. </t>
    </r>
    <r>
      <rPr>
        <sz val="8.5"/>
        <rFont val="Sylfaen"/>
      </rPr>
      <t>ერთ</t>
    </r>
    <r>
      <rPr>
        <sz val="8.5"/>
        <rFont val="Arial MT"/>
        <family val="2"/>
      </rPr>
      <t>.</t>
    </r>
  </si>
  <si>
    <r>
      <rPr>
        <sz val="8.5"/>
        <rFont val="Sylfaen"/>
      </rPr>
      <t>რაოდენობა</t>
    </r>
  </si>
  <si>
    <r>
      <rPr>
        <sz val="8"/>
        <rFont val="Sylfaen"/>
      </rPr>
      <t>ერთ</t>
    </r>
    <r>
      <rPr>
        <sz val="8"/>
        <rFont val="Arial MT"/>
        <family val="2"/>
      </rPr>
      <t>.</t>
    </r>
    <r>
      <rPr>
        <sz val="8"/>
        <rFont val="Sylfaen"/>
      </rPr>
      <t xml:space="preserve">ღირებულება
</t>
    </r>
    <r>
      <rPr>
        <sz val="8"/>
        <rFont val="Sylfaen"/>
      </rPr>
      <t>ლარი</t>
    </r>
  </si>
  <si>
    <r>
      <rPr>
        <sz val="8.5"/>
        <rFont val="Sylfaen"/>
      </rPr>
      <t>სულ      ლარი</t>
    </r>
  </si>
  <si>
    <r>
      <rPr>
        <b/>
        <sz val="8.5"/>
        <rFont val="Arial"/>
        <family val="2"/>
      </rPr>
      <t xml:space="preserve">1. </t>
    </r>
    <r>
      <rPr>
        <sz val="8.5"/>
        <rFont val="Sylfaen"/>
      </rPr>
      <t>მოსამზადებელი სამუშაოები</t>
    </r>
  </si>
  <si>
    <r>
      <rPr>
        <sz val="8.5"/>
        <rFont val="Sylfaen"/>
      </rPr>
      <t>ტრასის აღდგენა და დამაგრება</t>
    </r>
  </si>
  <si>
    <r>
      <rPr>
        <sz val="8.5"/>
        <rFont val="Sylfaen"/>
      </rPr>
      <t>კმ</t>
    </r>
  </si>
  <si>
    <r>
      <rPr>
        <b/>
        <sz val="8.5"/>
        <rFont val="Arial"/>
        <family val="2"/>
      </rPr>
      <t xml:space="preserve">2. </t>
    </r>
    <r>
      <rPr>
        <sz val="8.5"/>
        <rFont val="Sylfaen"/>
      </rPr>
      <t>მიწის ვაკისი</t>
    </r>
  </si>
  <si>
    <r>
      <rPr>
        <sz val="8.5"/>
        <rFont val="Sylfaen"/>
      </rPr>
      <t xml:space="preserve">ნიადაგის ნაყოფიერი ფენის დამუშავება ჭრილში ბულდოზერით </t>
    </r>
    <r>
      <rPr>
        <sz val="8.5"/>
        <rFont val="Calibri"/>
        <family val="1"/>
      </rPr>
      <t xml:space="preserve">,
</t>
    </r>
    <r>
      <rPr>
        <sz val="8.5"/>
        <rFont val="Sylfaen"/>
      </rPr>
      <t>დატვირთვა ავტოთვითმცლელებზე და გატანა ნაყარში დასაწყობებით</t>
    </r>
  </si>
  <si>
    <r>
      <rPr>
        <vertAlign val="subscript"/>
        <sz val="9.5"/>
        <rFont val="Sylfaen"/>
      </rPr>
      <t>მ</t>
    </r>
    <r>
      <rPr>
        <sz val="6.5"/>
        <rFont val="Calibri"/>
        <family val="1"/>
      </rPr>
      <t>3</t>
    </r>
  </si>
  <si>
    <r>
      <rPr>
        <sz val="8.5"/>
        <rFont val="Sylfaen"/>
      </rPr>
      <t xml:space="preserve">გრუნტის  დამუშავება  ჭრილში  ბულდოზერით </t>
    </r>
    <r>
      <rPr>
        <sz val="8.5"/>
        <rFont val="Calibri"/>
        <family val="1"/>
      </rPr>
      <t xml:space="preserve">, </t>
    </r>
    <r>
      <rPr>
        <sz val="8.5"/>
        <rFont val="Sylfaen"/>
      </rPr>
      <t xml:space="preserve">დატვირთვა ავტოთვითმცლელებზე და გატანა ნაყარში </t>
    </r>
    <r>
      <rPr>
        <sz val="8.5"/>
        <rFont val="Calibri"/>
        <family val="1"/>
      </rPr>
      <t>(</t>
    </r>
    <r>
      <rPr>
        <sz val="8.5"/>
        <rFont val="Sylfaen"/>
      </rPr>
      <t>თიხა</t>
    </r>
    <r>
      <rPr>
        <sz val="8.5"/>
        <rFont val="Calibri"/>
        <family val="1"/>
      </rPr>
      <t xml:space="preserve">, </t>
    </r>
    <r>
      <rPr>
        <sz val="8.5"/>
        <rFont val="Sylfaen"/>
      </rPr>
      <t>თიხნარი</t>
    </r>
    <r>
      <rPr>
        <sz val="8.5"/>
        <rFont val="Calibri"/>
        <family val="1"/>
      </rPr>
      <t xml:space="preserve">,
</t>
    </r>
    <r>
      <rPr>
        <sz val="8.5"/>
        <rFont val="Sylfaen"/>
      </rPr>
      <t>კირქვის ჩანართებით</t>
    </r>
    <r>
      <rPr>
        <sz val="8.5"/>
        <rFont val="Calibri"/>
        <family val="1"/>
      </rPr>
      <t>)</t>
    </r>
  </si>
  <si>
    <r>
      <rPr>
        <sz val="8.5"/>
        <rFont val="Sylfaen"/>
      </rPr>
      <t xml:space="preserve">გრუნტის დამუშავება ჭრილში ექსკავატორზე დამონტაჟებული
</t>
    </r>
    <r>
      <rPr>
        <sz val="8.5"/>
        <rFont val="Sylfaen"/>
      </rPr>
      <t xml:space="preserve">პნევმოჩაქუჩით </t>
    </r>
    <r>
      <rPr>
        <sz val="8.5"/>
        <rFont val="Calibri"/>
        <family val="1"/>
      </rPr>
      <t xml:space="preserve">, </t>
    </r>
    <r>
      <rPr>
        <sz val="8.5"/>
        <rFont val="Sylfaen"/>
      </rPr>
      <t xml:space="preserve">დატვირთვა ავტოთვითმცლელებზე და გატანა ნაყარში  </t>
    </r>
    <r>
      <rPr>
        <sz val="8.5"/>
        <rFont val="Calibri"/>
        <family val="1"/>
      </rPr>
      <t>(</t>
    </r>
    <r>
      <rPr>
        <sz val="8.5"/>
        <rFont val="Sylfaen"/>
      </rPr>
      <t>კირქვა</t>
    </r>
    <r>
      <rPr>
        <sz val="8.5"/>
        <rFont val="Calibri"/>
        <family val="1"/>
      </rPr>
      <t>)</t>
    </r>
  </si>
  <si>
    <r>
      <rPr>
        <sz val="8.5"/>
        <rFont val="Sylfaen"/>
      </rPr>
      <t xml:space="preserve">გრუნტის დამუშავება ჭრილში გრეიდერით გრუნტის არხის
</t>
    </r>
    <r>
      <rPr>
        <sz val="8.5"/>
        <rFont val="Sylfaen"/>
      </rPr>
      <t xml:space="preserve">მოსაწყობად </t>
    </r>
    <r>
      <rPr>
        <sz val="8.5"/>
        <rFont val="Calibri"/>
        <family val="1"/>
      </rPr>
      <t xml:space="preserve">, </t>
    </r>
    <r>
      <rPr>
        <sz val="8.5"/>
        <rFont val="Sylfaen"/>
      </rPr>
      <t xml:space="preserve">დატვირთვა ავტოთვითმცლელებზე და გატანა ნაყარში </t>
    </r>
    <r>
      <rPr>
        <sz val="8.5"/>
        <rFont val="Calibri"/>
        <family val="1"/>
      </rPr>
      <t>(</t>
    </r>
    <r>
      <rPr>
        <sz val="8.5"/>
        <rFont val="Sylfaen"/>
      </rPr>
      <t>თიხა კირქვის ჩანართებით</t>
    </r>
    <r>
      <rPr>
        <sz val="8.5"/>
        <rFont val="Calibri"/>
        <family val="1"/>
      </rPr>
      <t>)</t>
    </r>
  </si>
  <si>
    <r>
      <rPr>
        <sz val="8.5"/>
        <rFont val="Sylfaen"/>
      </rPr>
      <t>ნაყარის მოწყობა დატკეპნით</t>
    </r>
  </si>
  <si>
    <r>
      <rPr>
        <b/>
        <sz val="8.5"/>
        <rFont val="Arial"/>
        <family val="2"/>
      </rPr>
      <t xml:space="preserve">3. </t>
    </r>
    <r>
      <rPr>
        <sz val="8.5"/>
        <rFont val="Sylfaen"/>
      </rPr>
      <t>საგზაო სამოსი</t>
    </r>
  </si>
  <si>
    <r>
      <rPr>
        <sz val="8.5"/>
        <rFont val="Sylfaen"/>
      </rPr>
      <t>გზის  საფარის  მოწყობა   ქვიშა</t>
    </r>
    <r>
      <rPr>
        <sz val="8.5"/>
        <rFont val="Calibri"/>
        <family val="1"/>
      </rPr>
      <t>-</t>
    </r>
    <r>
      <rPr>
        <sz val="8.5"/>
        <rFont val="Sylfaen"/>
      </rPr>
      <t xml:space="preserve">ხრეშოვანი  ნარევით სისქით </t>
    </r>
    <r>
      <rPr>
        <sz val="8.5"/>
        <rFont val="Calibri"/>
        <family val="1"/>
      </rPr>
      <t>30</t>
    </r>
    <r>
      <rPr>
        <sz val="8.5"/>
        <rFont val="Sylfaen"/>
      </rPr>
      <t>სმ</t>
    </r>
    <r>
      <rPr>
        <sz val="8.5"/>
        <rFont val="Calibri"/>
        <family val="1"/>
      </rPr>
      <t>- 6580</t>
    </r>
    <r>
      <rPr>
        <sz val="8.5"/>
        <rFont val="Sylfaen"/>
      </rPr>
      <t>მ</t>
    </r>
    <r>
      <rPr>
        <sz val="8.5"/>
        <rFont val="Calibri"/>
        <family val="1"/>
      </rPr>
      <t>2</t>
    </r>
  </si>
  <si>
    <r>
      <rPr>
        <b/>
        <sz val="8.5"/>
        <rFont val="Arial"/>
        <family val="2"/>
      </rPr>
      <t xml:space="preserve">4. </t>
    </r>
    <r>
      <rPr>
        <sz val="8.5"/>
        <rFont val="Sylfaen"/>
      </rPr>
      <t>ხელოვნური ნაგებობები</t>
    </r>
  </si>
  <si>
    <r>
      <rPr>
        <sz val="8.5"/>
        <rFont val="Sylfaen"/>
      </rPr>
      <t>ლითონის მილის მოწყობა</t>
    </r>
    <r>
      <rPr>
        <b/>
        <sz val="8.5"/>
        <rFont val="Arial"/>
        <family val="2"/>
      </rPr>
      <t xml:space="preserve">, </t>
    </r>
    <r>
      <rPr>
        <sz val="8.5"/>
        <rFont val="Sylfaen"/>
      </rPr>
      <t>დ</t>
    </r>
    <r>
      <rPr>
        <b/>
        <sz val="8.5"/>
        <rFont val="Arial"/>
        <family val="2"/>
      </rPr>
      <t>=300</t>
    </r>
    <r>
      <rPr>
        <sz val="8.5"/>
        <rFont val="Sylfaen"/>
      </rPr>
      <t xml:space="preserve">მმ </t>
    </r>
    <r>
      <rPr>
        <b/>
        <sz val="8.5"/>
        <rFont val="Arial"/>
        <family val="2"/>
      </rPr>
      <t xml:space="preserve">(3 </t>
    </r>
    <r>
      <rPr>
        <sz val="8.5"/>
        <rFont val="Sylfaen"/>
      </rPr>
      <t>ცალი</t>
    </r>
    <r>
      <rPr>
        <b/>
        <sz val="8.5"/>
        <rFont val="Arial"/>
        <family val="2"/>
      </rPr>
      <t>)</t>
    </r>
  </si>
  <si>
    <r>
      <rPr>
        <sz val="8.5"/>
        <rFont val="Sylfaen"/>
      </rPr>
      <t>გრუნტის  დამუშავება ქვამბულში  ექსკავატორით</t>
    </r>
    <r>
      <rPr>
        <sz val="8.5"/>
        <rFont val="Calibri"/>
        <family val="1"/>
      </rPr>
      <t xml:space="preserve">, </t>
    </r>
    <r>
      <rPr>
        <sz val="8.5"/>
        <rFont val="Sylfaen"/>
      </rPr>
      <t xml:space="preserve">დატვირთვა
</t>
    </r>
    <r>
      <rPr>
        <sz val="8.5"/>
        <rFont val="Sylfaen"/>
      </rPr>
      <t>ავტოთვითმცლელებზე და გატანა ნაყარში</t>
    </r>
  </si>
  <si>
    <r>
      <rPr>
        <sz val="8.5"/>
        <rFont val="Sylfaen"/>
      </rPr>
      <t xml:space="preserve">გრუნტის დამუშავება ხელით გვერდზე ერთმაგი გადაყრით  </t>
    </r>
    <r>
      <rPr>
        <sz val="8.5"/>
        <rFont val="Calibri"/>
        <family val="1"/>
      </rPr>
      <t xml:space="preserve">,
</t>
    </r>
    <r>
      <rPr>
        <sz val="8.5"/>
        <rFont val="Sylfaen"/>
      </rPr>
      <t xml:space="preserve">შემდგომში </t>
    </r>
    <r>
      <rPr>
        <sz val="8.5"/>
        <rFont val="Calibri"/>
        <family val="1"/>
      </rPr>
      <t xml:space="preserve">, </t>
    </r>
    <r>
      <rPr>
        <sz val="8.5"/>
        <rFont val="Sylfaen"/>
      </rPr>
      <t>დატვირთვა ავტოთვითმცლელებზე და გატანა ნაყარში</t>
    </r>
  </si>
  <si>
    <r>
      <rPr>
        <sz val="8.5"/>
        <rFont val="Sylfaen"/>
      </rPr>
      <t>ქვიშა</t>
    </r>
    <r>
      <rPr>
        <sz val="8.5"/>
        <rFont val="Calibri"/>
        <family val="1"/>
      </rPr>
      <t>-</t>
    </r>
    <r>
      <rPr>
        <sz val="8.5"/>
        <rFont val="Sylfaen"/>
      </rPr>
      <t>ხრეშოვანი ბალიშის მოწყობა მილების ქვეშ</t>
    </r>
  </si>
  <si>
    <r>
      <rPr>
        <sz val="8.5"/>
        <rFont val="Sylfaen"/>
      </rPr>
      <t>ლითონის მილების მოწყობა დ</t>
    </r>
    <r>
      <rPr>
        <sz val="8.5"/>
        <rFont val="Calibri"/>
        <family val="1"/>
      </rPr>
      <t>=300</t>
    </r>
    <r>
      <rPr>
        <sz val="8.5"/>
        <rFont val="Sylfaen"/>
      </rPr>
      <t>მმ</t>
    </r>
  </si>
  <si>
    <r>
      <rPr>
        <sz val="9.5"/>
        <rFont val="Sylfaen"/>
      </rPr>
      <t>გრძ</t>
    </r>
    <r>
      <rPr>
        <sz val="9.5"/>
        <rFont val="Calibri"/>
        <family val="1"/>
      </rPr>
      <t>.</t>
    </r>
    <r>
      <rPr>
        <sz val="9.5"/>
        <rFont val="Sylfaen"/>
      </rPr>
      <t>მ</t>
    </r>
    <r>
      <rPr>
        <sz val="9.5"/>
        <rFont val="Calibri"/>
        <family val="1"/>
      </rPr>
      <t>.</t>
    </r>
  </si>
  <si>
    <r>
      <rPr>
        <sz val="8.5"/>
        <rFont val="Sylfaen"/>
      </rPr>
      <t>უკუჩაყრა მილების თავზე ქვიშა</t>
    </r>
    <r>
      <rPr>
        <sz val="8.5"/>
        <rFont val="Calibri"/>
        <family val="1"/>
      </rPr>
      <t>-</t>
    </r>
    <r>
      <rPr>
        <sz val="8.5"/>
        <rFont val="Sylfaen"/>
      </rPr>
      <t>ხრეშოვანი ნარევით</t>
    </r>
  </si>
  <si>
    <r>
      <rPr>
        <sz val="8.5"/>
        <rFont val="Sylfaen"/>
      </rPr>
      <t>ჯამი</t>
    </r>
  </si>
  <si>
    <r>
      <rPr>
        <sz val="8.5"/>
        <rFont val="Sylfaen"/>
      </rPr>
      <t>დ</t>
    </r>
    <r>
      <rPr>
        <b/>
        <sz val="8.5"/>
        <rFont val="Cambria"/>
        <family val="1"/>
      </rPr>
      <t xml:space="preserve">. </t>
    </r>
    <r>
      <rPr>
        <sz val="8.5"/>
        <rFont val="Sylfaen"/>
      </rPr>
      <t>ღ</t>
    </r>
    <r>
      <rPr>
        <b/>
        <sz val="8.5"/>
        <rFont val="Cambria"/>
        <family val="1"/>
      </rPr>
      <t xml:space="preserve">. </t>
    </r>
    <r>
      <rPr>
        <sz val="8.5"/>
        <rFont val="Sylfaen"/>
      </rPr>
      <t>გ</t>
    </r>
    <r>
      <rPr>
        <b/>
        <sz val="8.5"/>
        <rFont val="Cambria"/>
        <family val="1"/>
      </rPr>
      <t>.</t>
    </r>
  </si>
  <si>
    <r>
      <rPr>
        <sz val="8.5"/>
        <rFont val="Sylfaen"/>
      </rPr>
      <t>სულ ხარჯთაღრიცხვით</t>
    </r>
  </si>
  <si>
    <t>მოცულობა მ3</t>
  </si>
  <si>
    <t>ნიადაგის ნაყოფიერი ფენა</t>
  </si>
  <si>
    <t>ექსკავაცია 1 მ3-ზე დღგ-ს გარეშე</t>
  </si>
  <si>
    <t>ფუჭი ქანი</t>
  </si>
  <si>
    <t>სულ გადასახსნელი მ3</t>
  </si>
  <si>
    <t>ტრანსპორტირება/დასაწყობება 1 მ3 ზე დღგ-ს გარეშე</t>
  </si>
  <si>
    <t>მანძილი 1 კმ</t>
  </si>
  <si>
    <t>მანძილი 1.5 კმ</t>
  </si>
  <si>
    <t>ტრანსპორტირება/დასაწყობება 1 მ3-ზე დღგ-ს გარეშე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</si>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</sst>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71" formatCode="_(* #,##0_);_(* \(#,##0\);_(* &quot;-&quot;??_);_(@_)"/>
  </numFmts>
  <fonts count="25">
    <font>
      <sz val="10"/>
      <color rgb="FF000000"/>
      <name val="Times New Roman"/>
      <charset val="204"/>
    </font>
    <font>
      <sz val="8.5"/>
      <name val="Arial MT"/>
    </font>
    <font>
      <sz val="8.5"/>
      <name val="Sylfaen"/>
    </font>
    <font>
      <b/>
      <sz val="8.5"/>
      <color rgb="FF000000"/>
      <name val="Arial"/>
      <family val="2"/>
    </font>
    <font>
      <sz val="8.5"/>
      <color rgb="FF000000"/>
      <name val="Arial MT"/>
      <family val="2"/>
    </font>
    <font>
      <sz val="8.5"/>
      <color rgb="FF000000"/>
      <name val="Calibri"/>
      <family val="2"/>
    </font>
    <font>
      <sz val="9.5"/>
      <color rgb="FF000000"/>
      <name val="Calibri"/>
      <family val="2"/>
    </font>
    <font>
      <b/>
      <sz val="8.5"/>
      <color rgb="FF000000"/>
      <name val="Calibri"/>
      <family val="2"/>
    </font>
    <font>
      <b/>
      <sz val="8.5"/>
      <color rgb="FF000000"/>
      <name val="Cambria"/>
      <family val="2"/>
    </font>
    <font>
      <sz val="8.5"/>
      <name val="Arial MT"/>
      <family val="2"/>
    </font>
    <font>
      <sz val="8"/>
      <name val="Sylfaen"/>
    </font>
    <font>
      <sz val="8"/>
      <name val="Arial MT"/>
      <family val="2"/>
    </font>
    <font>
      <b/>
      <sz val="8.5"/>
      <name val="Arial"/>
      <family val="2"/>
    </font>
    <font>
      <sz val="8.5"/>
      <name val="Calibri"/>
      <family val="1"/>
    </font>
    <font>
      <vertAlign val="subscript"/>
      <sz val="9.5"/>
      <name val="Sylfaen"/>
    </font>
    <font>
      <sz val="6.5"/>
      <name val="Calibri"/>
      <family val="1"/>
    </font>
    <font>
      <sz val="9.5"/>
      <name val="Sylfaen"/>
    </font>
    <font>
      <sz val="9.5"/>
      <name val="Calibri"/>
      <family val="1"/>
    </font>
    <font>
      <b/>
      <sz val="8.5"/>
      <name val="Cambria"/>
      <family val="1"/>
    </font>
    <font>
      <sz val="10"/>
      <color rgb="FF000000"/>
      <name val="Times New Roman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5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 indent="9"/>
    </xf>
    <xf numFmtId="1" fontId="3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 indent="14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165" fontId="6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 indent="13"/>
    </xf>
    <xf numFmtId="0" fontId="0" fillId="0" borderId="1" xfId="0" applyBorder="1" applyAlignment="1">
      <alignment horizontal="left" vertical="top" wrapText="1" indent="11"/>
    </xf>
    <xf numFmtId="2" fontId="6" fillId="0" borderId="1" xfId="0" applyNumberFormat="1" applyFont="1" applyBorder="1" applyAlignment="1">
      <alignment horizontal="center" vertical="top" shrinkToFit="1"/>
    </xf>
    <xf numFmtId="2" fontId="6" fillId="0" borderId="1" xfId="0" applyNumberFormat="1" applyFont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top" shrinkToFit="1"/>
    </xf>
    <xf numFmtId="2" fontId="7" fillId="0" borderId="2" xfId="0" applyNumberFormat="1" applyFont="1" applyBorder="1" applyAlignment="1">
      <alignment horizontal="center" vertical="top" shrinkToFit="1"/>
    </xf>
    <xf numFmtId="9" fontId="5" fillId="0" borderId="1" xfId="0" applyNumberFormat="1" applyFont="1" applyBorder="1" applyAlignment="1">
      <alignment horizontal="center" vertical="top" shrinkToFit="1"/>
    </xf>
    <xf numFmtId="4" fontId="8" fillId="0" borderId="2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 indent="12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top"/>
    </xf>
    <xf numFmtId="171" fontId="22" fillId="0" borderId="3" xfId="0" applyNumberFormat="1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71" fontId="20" fillId="0" borderId="3" xfId="1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171" fontId="20" fillId="0" borderId="0" xfId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2"/>
  <sheetViews>
    <sheetView workbookViewId="0">
      <selection activeCell="L8" sqref="L8"/>
    </sheetView>
  </sheetViews>
  <sheetFormatPr defaultRowHeight="12.75"/>
  <cols>
    <col min="2" max="2" width="6.5" customWidth="1"/>
    <col min="3" max="3" width="64" customWidth="1"/>
    <col min="4" max="4" width="8.5" customWidth="1"/>
    <col min="5" max="5" width="15.1640625" customWidth="1"/>
    <col min="6" max="6" width="18.83203125" customWidth="1"/>
    <col min="7" max="7" width="24.6640625" customWidth="1"/>
  </cols>
  <sheetData>
    <row r="2" spans="2:7" ht="27.75" customHeight="1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</row>
    <row r="3" spans="2:7" ht="13.5" customHeight="1">
      <c r="B3" s="5"/>
      <c r="C3" s="6" t="s">
        <v>6</v>
      </c>
      <c r="D3" s="5"/>
      <c r="E3" s="5"/>
      <c r="F3" s="5"/>
      <c r="G3" s="5"/>
    </row>
    <row r="4" spans="2:7" ht="16.7" customHeight="1">
      <c r="B4" s="7">
        <v>1</v>
      </c>
      <c r="C4" s="8" t="s">
        <v>7</v>
      </c>
      <c r="D4" s="2" t="s">
        <v>8</v>
      </c>
      <c r="E4" s="9">
        <v>1.012</v>
      </c>
      <c r="F4" s="10"/>
      <c r="G4" s="10"/>
    </row>
    <row r="5" spans="2:7" ht="16.7" customHeight="1">
      <c r="B5" s="5"/>
      <c r="C5" s="11" t="s">
        <v>9</v>
      </c>
      <c r="D5" s="5"/>
      <c r="E5" s="5"/>
      <c r="F5" s="5"/>
      <c r="G5" s="5"/>
    </row>
    <row r="6" spans="2:7" ht="36" customHeight="1">
      <c r="B6" s="12">
        <v>1</v>
      </c>
      <c r="C6" s="13" t="s">
        <v>10</v>
      </c>
      <c r="D6" s="4" t="s">
        <v>11</v>
      </c>
      <c r="E6" s="12">
        <v>1622</v>
      </c>
      <c r="F6" s="12"/>
      <c r="G6" s="12"/>
    </row>
    <row r="7" spans="2:7" ht="32.85" customHeight="1">
      <c r="B7" s="12">
        <v>2</v>
      </c>
      <c r="C7" s="13" t="s">
        <v>12</v>
      </c>
      <c r="D7" s="4" t="s">
        <v>11</v>
      </c>
      <c r="E7" s="12">
        <v>1970</v>
      </c>
      <c r="F7" s="12"/>
      <c r="G7" s="12"/>
    </row>
    <row r="8" spans="2:7" ht="35.25" customHeight="1">
      <c r="B8" s="14">
        <v>3</v>
      </c>
      <c r="C8" s="13" t="s">
        <v>13</v>
      </c>
      <c r="D8" s="4" t="s">
        <v>11</v>
      </c>
      <c r="E8" s="12">
        <v>3920</v>
      </c>
      <c r="F8" s="12"/>
      <c r="G8" s="12"/>
    </row>
    <row r="9" spans="2:7" ht="33.950000000000003" customHeight="1">
      <c r="B9" s="14">
        <v>4</v>
      </c>
      <c r="C9" s="13" t="s">
        <v>14</v>
      </c>
      <c r="D9" s="4" t="s">
        <v>11</v>
      </c>
      <c r="E9" s="12">
        <v>75</v>
      </c>
      <c r="F9" s="12"/>
      <c r="G9" s="12"/>
    </row>
    <row r="10" spans="2:7" ht="15.75" customHeight="1">
      <c r="B10" s="15">
        <v>5</v>
      </c>
      <c r="C10" s="8" t="s">
        <v>15</v>
      </c>
      <c r="D10" s="4" t="s">
        <v>11</v>
      </c>
      <c r="E10" s="16">
        <v>1970</v>
      </c>
      <c r="F10" s="17"/>
      <c r="G10" s="16"/>
    </row>
    <row r="11" spans="2:7" ht="16.7" customHeight="1">
      <c r="B11" s="5"/>
      <c r="C11" s="18" t="s">
        <v>16</v>
      </c>
      <c r="D11" s="5"/>
      <c r="E11" s="5"/>
      <c r="F11" s="5"/>
      <c r="G11" s="5"/>
    </row>
    <row r="12" spans="2:7" ht="30.75" customHeight="1">
      <c r="B12" s="14">
        <v>1</v>
      </c>
      <c r="C12" s="13" t="s">
        <v>17</v>
      </c>
      <c r="D12" s="4" t="s">
        <v>11</v>
      </c>
      <c r="E12" s="16">
        <v>1974</v>
      </c>
      <c r="F12" s="17"/>
      <c r="G12" s="17"/>
    </row>
    <row r="13" spans="2:7" ht="18" customHeight="1">
      <c r="B13" s="5"/>
      <c r="C13" s="19" t="s">
        <v>18</v>
      </c>
      <c r="D13" s="5"/>
      <c r="E13" s="5"/>
      <c r="F13" s="5"/>
      <c r="G13" s="5"/>
    </row>
    <row r="14" spans="2:7" ht="15.2" customHeight="1">
      <c r="B14" s="5"/>
      <c r="C14" s="13" t="s">
        <v>19</v>
      </c>
      <c r="D14" s="5"/>
      <c r="E14" s="5"/>
      <c r="F14" s="5"/>
      <c r="G14" s="5"/>
    </row>
    <row r="15" spans="2:7" ht="27" customHeight="1">
      <c r="B15" s="15">
        <v>1</v>
      </c>
      <c r="C15" s="13" t="s">
        <v>20</v>
      </c>
      <c r="D15" s="4" t="s">
        <v>11</v>
      </c>
      <c r="E15" s="16">
        <v>27</v>
      </c>
      <c r="F15" s="16"/>
      <c r="G15" s="20"/>
    </row>
    <row r="16" spans="2:7" ht="33.200000000000003" customHeight="1">
      <c r="B16" s="14">
        <v>2</v>
      </c>
      <c r="C16" s="13" t="s">
        <v>21</v>
      </c>
      <c r="D16" s="4" t="s">
        <v>11</v>
      </c>
      <c r="E16" s="12">
        <v>3</v>
      </c>
      <c r="F16" s="21"/>
      <c r="G16" s="21"/>
    </row>
    <row r="17" spans="2:7" ht="15.75" customHeight="1">
      <c r="B17" s="15">
        <v>3</v>
      </c>
      <c r="C17" s="13" t="s">
        <v>22</v>
      </c>
      <c r="D17" s="4" t="s">
        <v>11</v>
      </c>
      <c r="E17" s="17">
        <v>1.8</v>
      </c>
      <c r="F17" s="20"/>
      <c r="G17" s="20"/>
    </row>
    <row r="18" spans="2:7" ht="15.75" customHeight="1">
      <c r="B18" s="15">
        <v>4</v>
      </c>
      <c r="C18" s="13" t="s">
        <v>23</v>
      </c>
      <c r="D18" s="4" t="s">
        <v>24</v>
      </c>
      <c r="E18" s="16">
        <v>27</v>
      </c>
      <c r="F18" s="17"/>
      <c r="G18" s="17"/>
    </row>
    <row r="19" spans="2:7" ht="23.1" customHeight="1">
      <c r="B19" s="15">
        <v>5</v>
      </c>
      <c r="C19" s="13" t="s">
        <v>25</v>
      </c>
      <c r="D19" s="4" t="s">
        <v>11</v>
      </c>
      <c r="E19" s="17">
        <v>22.5</v>
      </c>
      <c r="F19" s="20"/>
      <c r="G19" s="22"/>
    </row>
    <row r="20" spans="2:7" ht="16.7" customHeight="1">
      <c r="B20" s="5"/>
      <c r="C20" s="2" t="s">
        <v>26</v>
      </c>
      <c r="D20" s="5"/>
      <c r="E20" s="5"/>
      <c r="F20" s="5"/>
      <c r="G20" s="23"/>
    </row>
    <row r="21" spans="2:7" ht="14.85" customHeight="1">
      <c r="B21" s="5"/>
      <c r="C21" s="4" t="s">
        <v>27</v>
      </c>
      <c r="D21" s="5"/>
      <c r="E21" s="24">
        <v>0.18</v>
      </c>
      <c r="F21" s="5"/>
      <c r="G21" s="25"/>
    </row>
    <row r="22" spans="2:7" ht="16.7" customHeight="1">
      <c r="B22" s="5"/>
      <c r="C22" s="26" t="s">
        <v>28</v>
      </c>
      <c r="D22" s="5"/>
      <c r="E22" s="5"/>
      <c r="F22" s="5"/>
      <c r="G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00AF-19AA-4F39-92E5-0213506511B5}">
  <dimension ref="B1:F10"/>
  <sheetViews>
    <sheetView tabSelected="1" workbookViewId="0">
      <selection activeCell="F10" sqref="F10"/>
    </sheetView>
  </sheetViews>
  <sheetFormatPr defaultRowHeight="12.75"/>
  <cols>
    <col min="2" max="2" width="33" customWidth="1"/>
    <col min="3" max="3" width="22.1640625" customWidth="1"/>
    <col min="4" max="4" width="40" customWidth="1"/>
    <col min="5" max="5" width="30.33203125" customWidth="1"/>
    <col min="6" max="6" width="9.33203125" style="36"/>
  </cols>
  <sheetData>
    <row r="1" spans="2:6">
      <c r="B1" s="30" t="s">
        <v>33</v>
      </c>
      <c r="C1" s="31">
        <f>C10+C5</f>
        <v>440800</v>
      </c>
    </row>
    <row r="3" spans="2:6" ht="15.75">
      <c r="B3" s="38" t="s">
        <v>35</v>
      </c>
      <c r="C3" s="38"/>
      <c r="D3" s="38"/>
      <c r="E3" s="38"/>
    </row>
    <row r="4" spans="2:6" ht="45">
      <c r="B4" s="32"/>
      <c r="C4" s="32" t="s">
        <v>29</v>
      </c>
      <c r="D4" s="32" t="s">
        <v>31</v>
      </c>
      <c r="E4" s="32" t="s">
        <v>34</v>
      </c>
      <c r="F4" s="43" t="s">
        <v>38</v>
      </c>
    </row>
    <row r="5" spans="2:6" ht="15">
      <c r="B5" s="33" t="s">
        <v>30</v>
      </c>
      <c r="C5" s="34">
        <v>88160</v>
      </c>
      <c r="D5" s="35"/>
      <c r="E5" s="42"/>
      <c r="F5" s="44"/>
    </row>
    <row r="6" spans="2:6" ht="15">
      <c r="B6" s="39"/>
      <c r="C6" s="40"/>
      <c r="D6" s="41"/>
      <c r="E6" s="27"/>
    </row>
    <row r="7" spans="2:6" ht="15">
      <c r="B7" s="28"/>
      <c r="C7" s="29"/>
      <c r="D7" s="27"/>
      <c r="E7" s="27"/>
    </row>
    <row r="8" spans="2:6" ht="15.75">
      <c r="B8" s="37" t="s">
        <v>36</v>
      </c>
      <c r="C8" s="37"/>
      <c r="D8" s="37"/>
      <c r="E8" s="37"/>
    </row>
    <row r="9" spans="2:6" ht="45">
      <c r="B9" s="32"/>
      <c r="C9" s="32" t="s">
        <v>29</v>
      </c>
      <c r="D9" s="32" t="s">
        <v>31</v>
      </c>
      <c r="E9" s="32" t="s">
        <v>37</v>
      </c>
      <c r="F9" s="43" t="s">
        <v>38</v>
      </c>
    </row>
    <row r="10" spans="2:6" ht="15">
      <c r="B10" s="33" t="s">
        <v>32</v>
      </c>
      <c r="C10" s="34">
        <v>352640</v>
      </c>
      <c r="D10" s="35"/>
      <c r="E10" s="35"/>
      <c r="F10" s="44"/>
    </row>
  </sheetData>
  <mergeCells count="2">
    <mergeCell ref="B3:E3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გზა</vt:lpstr>
      <vt:lpstr>გადახსნა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Gagnidze, Besarion (Tbilisi) GEO</cp:lastModifiedBy>
  <dcterms:created xsi:type="dcterms:W3CDTF">2024-04-05T09:05:06Z</dcterms:created>
  <dcterms:modified xsi:type="dcterms:W3CDTF">2024-04-05T12:39:00Z</dcterms:modified>
</cp:coreProperties>
</file>