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730"/>
  <workbookPr filterPrivacy="1" defaultThemeVersion="124226"/>
  <xr:revisionPtr revIDLastSave="0" documentId="13_ncr:1_{E3452285-3DBD-49D6-AD71-A881CD5BDBA1}" xr6:coauthVersionLast="36" xr6:coauthVersionMax="47" xr10:uidLastSave="{00000000-0000-0000-0000-000000000000}"/>
  <bookViews>
    <workbookView xWindow="-120" yWindow="-120" windowWidth="24240" windowHeight="13020" tabRatio="701" xr2:uid="{00000000-000D-0000-FFFF-FFFF00000000}"/>
  </bookViews>
  <sheets>
    <sheet name=" სამშენებლო" sheetId="21" r:id="rId1"/>
  </sheet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12" i="21" l="1"/>
  <c r="H12" i="21"/>
  <c r="J12" i="21"/>
  <c r="J11" i="21"/>
  <c r="H11" i="21"/>
  <c r="F11" i="21"/>
  <c r="K11" i="21" s="1"/>
  <c r="J10" i="21"/>
  <c r="H10" i="21"/>
  <c r="F10" i="21"/>
  <c r="K10" i="21" l="1"/>
  <c r="K12" i="21" l="1"/>
  <c r="K13" i="21" l="1"/>
  <c r="K14" i="21" s="1"/>
  <c r="K15" i="21" s="1"/>
  <c r="K16" i="21" s="1"/>
  <c r="K17" i="21" l="1"/>
  <c r="K18" i="21" l="1"/>
  <c r="I5" i="21" l="1"/>
</calcChain>
</file>

<file path=xl/sharedStrings.xml><?xml version="1.0" encoding="utf-8"?>
<sst xmlns="http://schemas.openxmlformats.org/spreadsheetml/2006/main" count="36" uniqueCount="30">
  <si>
    <t>#</t>
  </si>
  <si>
    <t>6=4*5</t>
  </si>
  <si>
    <t>8=4*7</t>
  </si>
  <si>
    <t>10=4*9</t>
  </si>
  <si>
    <t>11=6+8+10</t>
  </si>
  <si>
    <t>სულ ჯამი:</t>
  </si>
  <si>
    <t>ზედნადები</t>
  </si>
  <si>
    <t>ჯამი:</t>
  </si>
  <si>
    <t>გეგმიური დაგროვება</t>
  </si>
  <si>
    <t>დ.ღ.გ</t>
  </si>
  <si>
    <t xml:space="preserve">სულ სახარჯთაღრიცხვო ღირებულება </t>
  </si>
  <si>
    <t>მ2</t>
  </si>
  <si>
    <t>ჯამი</t>
  </si>
  <si>
    <t>ივსება ბანკის პასუხისმგებელი პირის მიერ</t>
  </si>
  <si>
    <t>ივსება შემსრულებელი კომპანიის მიერ</t>
  </si>
  <si>
    <t>სამუშაოების, რესურსების დასახელება</t>
  </si>
  <si>
    <t xml:space="preserve">განზ. ერთეული         </t>
  </si>
  <si>
    <t>რაოდენობა</t>
  </si>
  <si>
    <t>ერთეული</t>
  </si>
  <si>
    <t>სულ</t>
  </si>
  <si>
    <t>სახარჯთაღრიცხვო ღირებულება</t>
  </si>
  <si>
    <t xml:space="preserve">                         საერთო სამშენებლო სამუშაოები</t>
  </si>
  <si>
    <t>შრომის ანაზღაურება (ლარი)</t>
  </si>
  <si>
    <t>ტრანსპორტი და  _x000D_
მანქანა-მექანიზმები (ლარი)</t>
  </si>
  <si>
    <t xml:space="preserve">           სატენდერო მოთხოვნა #1</t>
  </si>
  <si>
    <t>მასალის ხარჯი დღგ - ს გარეშე (ლარი)</t>
  </si>
  <si>
    <t>ლარი</t>
  </si>
  <si>
    <t>10 მმ შუშის ტიხრების მოწყობა, ალუმინის შავი ფერის შეღებილი  პროფილით, პროფილის  სისქე  და შტაპიკის  სისქე  არ  უნდა  აღემატებოდეს 3.5 სანტიმეტრს, გადაკრული დამცავი ფირით (200 მიკრონი)  შესასვლელი კარით, კარი 10მმ ნარწთობი შუშით, მაღალი ხარისხის პროფილით და მექანიზმებით</t>
  </si>
  <si>
    <r>
      <t xml:space="preserve">10 მმ შუშის ტიხრების მოწყობა </t>
    </r>
    <r>
      <rPr>
        <b/>
        <sz val="9"/>
        <rFont val="Sylfaen"/>
        <family val="1"/>
      </rPr>
      <t>გოფრირებული</t>
    </r>
    <r>
      <rPr>
        <sz val="9"/>
        <rFont val="Sylfaen"/>
        <family val="1"/>
        <charset val="204"/>
      </rPr>
      <t xml:space="preserve">, ალუმინის შავი ფერის შეღებილი  პროფილით, პროფილის  სისქე  და შტაპიკის  სისქე  არ  უნდა  აღემატებოდეს 3.5 სანტიმეტრს,  გადაკრული დამცავი ფირით (200 მიკრონი)  შესასვლელი კარით, კარი 10მმ ნარწთობი </t>
    </r>
    <r>
      <rPr>
        <b/>
        <sz val="9"/>
        <rFont val="Sylfaen"/>
        <family val="1"/>
      </rPr>
      <t>გოფრირებული</t>
    </r>
    <r>
      <rPr>
        <sz val="9"/>
        <rFont val="Sylfaen"/>
        <family val="1"/>
        <charset val="204"/>
      </rPr>
      <t xml:space="preserve"> შუშით, მაღალი ხარისხის პროფილით და მექანიზმებით</t>
    </r>
  </si>
  <si>
    <t xml:space="preserve">      ობიექტის დასახელება: "ლიბერთი",  ქ.ქუთაისი, გრიშაშვილის ქ. #19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</si>
</sst>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_р_._-;\-* #,##0.00_р_._-;_-* &quot;-&quot;??_р_._-;_-@_-"/>
  </numFmts>
  <fonts count="14" x14ac:knownFonts="1">
    <font>
      <sz val="11"/>
      <color theme="1"/>
      <name val="Calibri"/>
      <family val="2"/>
      <scheme val="minor"/>
    </font>
    <font>
      <sz val="10"/>
      <name val="Arial"/>
      <family val="2"/>
    </font>
    <font>
      <sz val="10"/>
      <name val="Arial"/>
      <family val="2"/>
      <charset val="204"/>
    </font>
    <font>
      <sz val="9"/>
      <color theme="1"/>
      <name val="Sylfaen"/>
      <family val="1"/>
      <charset val="204"/>
    </font>
    <font>
      <sz val="9"/>
      <color rgb="FFFF0000"/>
      <name val="Sylfaen"/>
      <family val="1"/>
      <charset val="204"/>
    </font>
    <font>
      <sz val="9"/>
      <name val="Sylfaen"/>
      <family val="1"/>
      <charset val="204"/>
    </font>
    <font>
      <sz val="11"/>
      <color rgb="FFFF0000"/>
      <name val="Sylfaen"/>
      <family val="1"/>
      <charset val="204"/>
    </font>
    <font>
      <b/>
      <sz val="9"/>
      <name val="Sylfaen"/>
      <family val="1"/>
      <charset val="204"/>
    </font>
    <font>
      <b/>
      <sz val="9"/>
      <color theme="1"/>
      <name val="Sylfaen"/>
      <family val="1"/>
      <charset val="204"/>
    </font>
    <font>
      <sz val="11"/>
      <name val="Sylfaen"/>
      <family val="1"/>
      <charset val="204"/>
    </font>
    <font>
      <sz val="10"/>
      <name val="Sylfaen"/>
      <family val="1"/>
      <charset val="204"/>
    </font>
    <font>
      <b/>
      <i/>
      <sz val="9"/>
      <name val="Sylfaen"/>
      <family val="1"/>
      <charset val="204"/>
    </font>
    <font>
      <b/>
      <sz val="9"/>
      <color rgb="FFFF0000"/>
      <name val="Sylfaen"/>
      <family val="1"/>
      <charset val="204"/>
    </font>
    <font>
      <b/>
      <sz val="9"/>
      <name val="Sylfaen"/>
      <family val="1"/>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8">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11">
    <xf numFmtId="0" fontId="0" fillId="0" borderId="0"/>
    <xf numFmtId="0" fontId="2" fillId="0" borderId="0"/>
    <xf numFmtId="164" fontId="2" fillId="0" borderId="0" applyFont="0" applyFill="0" applyBorder="0" applyAlignment="0" applyProtection="0"/>
    <xf numFmtId="0" fontId="1" fillId="0" borderId="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164" fontId="2" fillId="0" borderId="0" applyFont="0" applyFill="0" applyBorder="0" applyAlignment="0" applyProtection="0"/>
  </cellStyleXfs>
  <cellXfs count="69">
    <xf numFmtId="0" fontId="0" fillId="0" borderId="0" xfId="0"/>
    <xf numFmtId="0" fontId="4" fillId="0" borderId="0" xfId="0" applyFont="1" applyAlignment="1" applyProtection="1">
      <alignment wrapText="1"/>
    </xf>
    <xf numFmtId="0" fontId="3" fillId="0" borderId="0" xfId="0" applyFont="1" applyProtection="1"/>
    <xf numFmtId="0" fontId="5" fillId="2" borderId="2" xfId="0" applyFont="1" applyFill="1" applyBorder="1" applyAlignment="1" applyProtection="1">
      <alignment horizontal="center" vertical="center"/>
    </xf>
    <xf numFmtId="2" fontId="5" fillId="2" borderId="2" xfId="0" applyNumberFormat="1" applyFont="1" applyFill="1" applyBorder="1" applyAlignment="1" applyProtection="1">
      <alignment vertical="center" wrapText="1"/>
    </xf>
    <xf numFmtId="0" fontId="5" fillId="2" borderId="2" xfId="0" applyNumberFormat="1" applyFont="1" applyFill="1" applyBorder="1" applyAlignment="1" applyProtection="1">
      <alignment horizontal="center" vertical="center"/>
    </xf>
    <xf numFmtId="4" fontId="5" fillId="0" borderId="2" xfId="0" applyNumberFormat="1" applyFont="1" applyBorder="1" applyAlignment="1" applyProtection="1">
      <alignment horizontal="center" vertical="center"/>
      <protection locked="0"/>
    </xf>
    <xf numFmtId="4" fontId="5" fillId="0" borderId="2" xfId="0" applyNumberFormat="1" applyFont="1" applyBorder="1" applyAlignment="1" applyProtection="1">
      <alignment horizontal="center" vertical="center"/>
    </xf>
    <xf numFmtId="4" fontId="5" fillId="0" borderId="3" xfId="0" applyNumberFormat="1" applyFont="1" applyBorder="1" applyAlignment="1" applyProtection="1">
      <alignment horizontal="center" vertical="center"/>
    </xf>
    <xf numFmtId="0" fontId="5" fillId="0" borderId="0" xfId="0" applyFont="1" applyProtection="1"/>
    <xf numFmtId="0" fontId="6" fillId="0" borderId="0" xfId="0" applyFont="1" applyAlignment="1">
      <alignment wrapText="1"/>
    </xf>
    <xf numFmtId="0" fontId="5" fillId="0" borderId="0" xfId="0" applyFont="1" applyBorder="1" applyAlignment="1" applyProtection="1">
      <alignment horizontal="center"/>
    </xf>
    <xf numFmtId="0" fontId="7" fillId="0" borderId="0" xfId="0" applyFont="1" applyAlignment="1" applyProtection="1">
      <alignment vertical="center"/>
    </xf>
    <xf numFmtId="0" fontId="5" fillId="0" borderId="0" xfId="0" applyFont="1" applyBorder="1" applyAlignment="1" applyProtection="1">
      <alignment vertical="center"/>
    </xf>
    <xf numFmtId="2" fontId="5" fillId="0" borderId="0" xfId="0" applyNumberFormat="1" applyFont="1" applyBorder="1" applyAlignment="1" applyProtection="1">
      <alignment vertical="center" wrapText="1"/>
    </xf>
    <xf numFmtId="0" fontId="5" fillId="0" borderId="0" xfId="0" applyNumberFormat="1" applyFont="1" applyBorder="1" applyAlignment="1" applyProtection="1">
      <alignment vertical="center"/>
    </xf>
    <xf numFmtId="2" fontId="7" fillId="0" borderId="0" xfId="0" applyNumberFormat="1" applyFont="1" applyBorder="1" applyAlignment="1" applyProtection="1">
      <alignment horizontal="center" vertical="center"/>
    </xf>
    <xf numFmtId="0" fontId="7" fillId="0" borderId="0" xfId="0" applyFont="1" applyBorder="1" applyAlignment="1" applyProtection="1">
      <alignment vertical="center"/>
    </xf>
    <xf numFmtId="0" fontId="5" fillId="3" borderId="2" xfId="0" applyFont="1" applyFill="1" applyBorder="1" applyAlignment="1" applyProtection="1">
      <alignment vertical="center"/>
    </xf>
    <xf numFmtId="0" fontId="7" fillId="3" borderId="3" xfId="0" applyFont="1" applyFill="1" applyBorder="1" applyAlignment="1" applyProtection="1">
      <alignment horizontal="center" vertical="center"/>
    </xf>
    <xf numFmtId="0" fontId="5" fillId="3" borderId="7" xfId="0" applyFont="1" applyFill="1" applyBorder="1" applyAlignment="1" applyProtection="1">
      <alignment horizontal="center" vertical="center"/>
    </xf>
    <xf numFmtId="0" fontId="5" fillId="3" borderId="6" xfId="0" applyFont="1" applyFill="1" applyBorder="1" applyAlignment="1" applyProtection="1">
      <alignment horizontal="center" vertical="center"/>
    </xf>
    <xf numFmtId="0" fontId="7" fillId="3" borderId="2" xfId="0" applyFont="1" applyFill="1" applyBorder="1" applyAlignment="1" applyProtection="1">
      <alignment horizontal="center" vertical="center"/>
    </xf>
    <xf numFmtId="0" fontId="9" fillId="3" borderId="4" xfId="0" applyFont="1" applyFill="1" applyBorder="1" applyAlignment="1" applyProtection="1">
      <alignment horizontal="center" vertical="center"/>
    </xf>
    <xf numFmtId="0" fontId="9" fillId="3" borderId="4" xfId="0" applyFont="1" applyFill="1" applyBorder="1" applyAlignment="1" applyProtection="1">
      <alignment horizontal="center" vertical="center" wrapText="1"/>
    </xf>
    <xf numFmtId="0" fontId="9" fillId="3" borderId="5" xfId="0" applyFont="1" applyFill="1" applyBorder="1" applyAlignment="1" applyProtection="1">
      <alignment vertical="center"/>
    </xf>
    <xf numFmtId="0" fontId="9" fillId="3" borderId="5" xfId="0" applyFont="1" applyFill="1" applyBorder="1" applyAlignment="1" applyProtection="1">
      <alignment horizontal="center" vertical="top" wrapText="1"/>
    </xf>
    <xf numFmtId="0" fontId="9" fillId="3" borderId="5" xfId="0" applyFont="1" applyFill="1" applyBorder="1" applyAlignment="1" applyProtection="1">
      <alignment horizontal="center" vertical="center" wrapText="1"/>
    </xf>
    <xf numFmtId="0" fontId="5" fillId="3" borderId="2" xfId="0" applyFont="1" applyFill="1" applyBorder="1" applyAlignment="1" applyProtection="1">
      <alignment horizontal="center" vertical="center"/>
    </xf>
    <xf numFmtId="0" fontId="9" fillId="3" borderId="2" xfId="0" applyFont="1" applyFill="1" applyBorder="1" applyAlignment="1" applyProtection="1">
      <alignment horizontal="center" vertical="center"/>
    </xf>
    <xf numFmtId="0" fontId="9" fillId="3" borderId="2" xfId="0" applyFont="1" applyFill="1" applyBorder="1" applyAlignment="1" applyProtection="1">
      <alignment horizontal="center" vertical="center" wrapText="1"/>
    </xf>
    <xf numFmtId="0" fontId="5" fillId="0" borderId="2" xfId="0" applyFont="1" applyBorder="1" applyAlignment="1" applyProtection="1">
      <alignment vertical="center"/>
    </xf>
    <xf numFmtId="2" fontId="11" fillId="0" borderId="2" xfId="0" applyNumberFormat="1" applyFont="1" applyBorder="1" applyAlignment="1" applyProtection="1">
      <alignment horizontal="left" vertical="center" wrapText="1"/>
    </xf>
    <xf numFmtId="0" fontId="5" fillId="2" borderId="2" xfId="0" applyFont="1" applyFill="1" applyBorder="1" applyAlignment="1" applyProtection="1">
      <alignment vertical="center"/>
    </xf>
    <xf numFmtId="0" fontId="5" fillId="2" borderId="2" xfId="0" applyNumberFormat="1" applyFont="1" applyFill="1" applyBorder="1" applyAlignment="1" applyProtection="1">
      <alignment vertical="center"/>
    </xf>
    <xf numFmtId="4" fontId="5" fillId="0" borderId="2" xfId="0" applyNumberFormat="1" applyFont="1" applyBorder="1" applyAlignment="1" applyProtection="1">
      <alignment vertical="center"/>
    </xf>
    <xf numFmtId="4" fontId="7" fillId="0" borderId="2" xfId="0" applyNumberFormat="1" applyFont="1" applyBorder="1" applyAlignment="1" applyProtection="1">
      <alignment horizontal="center" vertical="center"/>
    </xf>
    <xf numFmtId="4" fontId="7" fillId="0" borderId="2" xfId="0" applyNumberFormat="1" applyFont="1" applyBorder="1" applyAlignment="1" applyProtection="1">
      <alignment vertical="center"/>
    </xf>
    <xf numFmtId="4" fontId="7" fillId="0" borderId="3" xfId="0" applyNumberFormat="1" applyFont="1" applyBorder="1" applyAlignment="1" applyProtection="1">
      <alignment horizontal="center" vertical="center"/>
    </xf>
    <xf numFmtId="2" fontId="11" fillId="0" borderId="2" xfId="0" applyNumberFormat="1" applyFont="1" applyFill="1" applyBorder="1" applyAlignment="1" applyProtection="1">
      <alignment horizontal="left" vertical="center" wrapText="1"/>
    </xf>
    <xf numFmtId="9" fontId="5" fillId="2" borderId="2" xfId="0" applyNumberFormat="1" applyFont="1" applyFill="1" applyBorder="1" applyAlignment="1" applyProtection="1">
      <alignment horizontal="center" vertical="center"/>
      <protection locked="0"/>
    </xf>
    <xf numFmtId="9" fontId="5" fillId="0" borderId="2" xfId="0" applyNumberFormat="1" applyFont="1" applyBorder="1" applyAlignment="1" applyProtection="1">
      <alignment horizontal="center" vertical="center"/>
    </xf>
    <xf numFmtId="0" fontId="5" fillId="0" borderId="2" xfId="0" applyNumberFormat="1" applyFont="1" applyBorder="1" applyAlignment="1" applyProtection="1">
      <alignment vertical="center"/>
    </xf>
    <xf numFmtId="2" fontId="7" fillId="3" borderId="2" xfId="0" applyNumberFormat="1" applyFont="1" applyFill="1" applyBorder="1" applyAlignment="1" applyProtection="1">
      <alignment horizontal="left" vertical="center" wrapText="1"/>
    </xf>
    <xf numFmtId="0" fontId="5" fillId="3" borderId="2" xfId="0" applyNumberFormat="1" applyFont="1" applyFill="1" applyBorder="1" applyAlignment="1" applyProtection="1">
      <alignment vertical="center"/>
    </xf>
    <xf numFmtId="4" fontId="5" fillId="3" borderId="2" xfId="0" applyNumberFormat="1" applyFont="1" applyFill="1" applyBorder="1" applyAlignment="1" applyProtection="1">
      <alignment vertical="center"/>
    </xf>
    <xf numFmtId="4" fontId="5" fillId="3" borderId="2" xfId="0" applyNumberFormat="1" applyFont="1" applyFill="1" applyBorder="1" applyAlignment="1" applyProtection="1">
      <alignment horizontal="center" vertical="center"/>
    </xf>
    <xf numFmtId="4" fontId="7" fillId="3" borderId="2" xfId="0" applyNumberFormat="1" applyFont="1" applyFill="1" applyBorder="1" applyAlignment="1" applyProtection="1">
      <alignment horizontal="center" vertical="center"/>
    </xf>
    <xf numFmtId="4" fontId="5" fillId="3" borderId="3" xfId="0" applyNumberFormat="1" applyFont="1" applyFill="1" applyBorder="1" applyAlignment="1" applyProtection="1">
      <alignment horizontal="center" vertical="center"/>
    </xf>
    <xf numFmtId="0" fontId="5" fillId="0" borderId="0" xfId="0" applyFont="1" applyBorder="1" applyProtection="1"/>
    <xf numFmtId="2" fontId="5" fillId="0" borderId="0" xfId="0" applyNumberFormat="1" applyFont="1" applyBorder="1" applyAlignment="1" applyProtection="1">
      <alignment wrapText="1"/>
    </xf>
    <xf numFmtId="0" fontId="5" fillId="0" borderId="0" xfId="0" applyNumberFormat="1" applyFont="1" applyBorder="1" applyProtection="1"/>
    <xf numFmtId="2" fontId="7" fillId="0" borderId="0" xfId="0" applyNumberFormat="1" applyFont="1" applyBorder="1" applyAlignment="1" applyProtection="1">
      <alignment wrapText="1"/>
    </xf>
    <xf numFmtId="0" fontId="7" fillId="0" borderId="0" xfId="0" applyFont="1" applyBorder="1" applyProtection="1"/>
    <xf numFmtId="2" fontId="12" fillId="0" borderId="0" xfId="0" applyNumberFormat="1" applyFont="1" applyAlignment="1" applyProtection="1">
      <alignment wrapText="1"/>
    </xf>
    <xf numFmtId="0" fontId="5" fillId="0" borderId="0" xfId="0" applyNumberFormat="1" applyFont="1" applyProtection="1"/>
    <xf numFmtId="0" fontId="3" fillId="0" borderId="0" xfId="0" applyNumberFormat="1" applyFont="1" applyProtection="1"/>
    <xf numFmtId="2" fontId="4" fillId="0" borderId="0" xfId="0" applyNumberFormat="1" applyFont="1" applyAlignment="1" applyProtection="1">
      <alignment wrapText="1"/>
    </xf>
    <xf numFmtId="2" fontId="3" fillId="0" borderId="0" xfId="0" applyNumberFormat="1" applyFont="1" applyAlignment="1" applyProtection="1">
      <alignment wrapText="1"/>
    </xf>
    <xf numFmtId="0" fontId="10" fillId="3" borderId="3" xfId="0" applyFont="1" applyFill="1" applyBorder="1" applyAlignment="1" applyProtection="1">
      <alignment horizontal="center" vertical="center" wrapText="1"/>
    </xf>
    <xf numFmtId="0" fontId="10" fillId="3" borderId="6" xfId="0" applyFont="1" applyFill="1" applyBorder="1" applyAlignment="1" applyProtection="1">
      <alignment horizontal="center" vertical="center" wrapText="1"/>
    </xf>
    <xf numFmtId="0" fontId="7" fillId="2" borderId="0" xfId="0" applyFont="1" applyFill="1" applyAlignment="1" applyProtection="1">
      <alignment horizontal="left" vertical="center"/>
    </xf>
    <xf numFmtId="0" fontId="7" fillId="2" borderId="0" xfId="0" applyFont="1" applyFill="1" applyAlignment="1" applyProtection="1">
      <alignment horizontal="left" wrapText="1"/>
    </xf>
    <xf numFmtId="0" fontId="8" fillId="2" borderId="0" xfId="0" applyFont="1" applyFill="1" applyAlignment="1">
      <alignment horizontal="left" wrapText="1"/>
    </xf>
    <xf numFmtId="0" fontId="5" fillId="0" borderId="0" xfId="0" applyFont="1" applyAlignment="1" applyProtection="1">
      <alignment horizontal="center"/>
    </xf>
    <xf numFmtId="0" fontId="7" fillId="0" borderId="1" xfId="0" applyFont="1" applyBorder="1" applyAlignment="1" applyProtection="1">
      <alignment horizontal="center" vertical="center"/>
    </xf>
    <xf numFmtId="0" fontId="7" fillId="3" borderId="3" xfId="0" applyFont="1" applyFill="1" applyBorder="1" applyAlignment="1" applyProtection="1">
      <alignment horizontal="center" vertical="center" wrapText="1"/>
    </xf>
    <xf numFmtId="0" fontId="7" fillId="3" borderId="7" xfId="0" applyFont="1" applyFill="1" applyBorder="1" applyAlignment="1" applyProtection="1">
      <alignment horizontal="center" vertical="center" wrapText="1"/>
    </xf>
    <xf numFmtId="0" fontId="7" fillId="3" borderId="6" xfId="0" applyFont="1" applyFill="1" applyBorder="1" applyAlignment="1" applyProtection="1">
      <alignment horizontal="center" vertical="center" wrapText="1"/>
    </xf>
  </cellXfs>
  <cellStyles count="11">
    <cellStyle name="Comma 2" xfId="2" xr:uid="{00000000-0005-0000-0000-000000000000}"/>
    <cellStyle name="Comma 2 2" xfId="6" xr:uid="{00000000-0005-0000-0000-000001000000}"/>
    <cellStyle name="Comma 2 3" xfId="8" xr:uid="{00000000-0005-0000-0000-000002000000}"/>
    <cellStyle name="Comma 2 4" xfId="5" xr:uid="{00000000-0005-0000-0000-000003000000}"/>
    <cellStyle name="Comma 2 5" xfId="10" xr:uid="{00000000-0005-0000-0000-000004000000}"/>
    <cellStyle name="Comma 3" xfId="4" xr:uid="{00000000-0005-0000-0000-000005000000}"/>
    <cellStyle name="Comma 4" xfId="7" xr:uid="{00000000-0005-0000-0000-000006000000}"/>
    <cellStyle name="Normal" xfId="0" builtinId="0"/>
    <cellStyle name="Normal 2" xfId="1" xr:uid="{00000000-0005-0000-0000-000008000000}"/>
    <cellStyle name="Normal 3" xfId="3" xr:uid="{00000000-0005-0000-0000-000009000000}"/>
    <cellStyle name="Normal 4" xfId="9" xr:uid="{00000000-0005-0000-0000-00000A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Q26"/>
  <sheetViews>
    <sheetView tabSelected="1" zoomScaleNormal="100" workbookViewId="0">
      <selection activeCell="L11" sqref="L11"/>
    </sheetView>
  </sheetViews>
  <sheetFormatPr defaultRowHeight="15" x14ac:dyDescent="0.25"/>
  <cols>
    <col min="1" max="1" width="3" style="2" bestFit="1" customWidth="1"/>
    <col min="2" max="2" width="44.85546875" style="58" customWidth="1"/>
    <col min="3" max="3" width="11.5703125" style="2" customWidth="1"/>
    <col min="4" max="4" width="8" style="56" customWidth="1"/>
    <col min="5" max="5" width="8.85546875" style="2" bestFit="1" customWidth="1"/>
    <col min="6" max="6" width="11.5703125" style="2" customWidth="1"/>
    <col min="7" max="7" width="8.85546875" style="2" bestFit="1" customWidth="1"/>
    <col min="8" max="8" width="9" style="2" customWidth="1"/>
    <col min="9" max="9" width="10.5703125" style="2" bestFit="1" customWidth="1"/>
    <col min="10" max="10" width="11.7109375" style="2" customWidth="1"/>
    <col min="11" max="11" width="10.42578125" style="2" customWidth="1"/>
    <col min="12" max="12" width="25.85546875" style="10" customWidth="1"/>
    <col min="13" max="13" width="48" style="2" customWidth="1"/>
    <col min="14" max="14" width="27.85546875" style="2" customWidth="1"/>
    <col min="15" max="254" width="9.140625" style="2"/>
    <col min="255" max="255" width="5.5703125" style="2" customWidth="1"/>
    <col min="256" max="256" width="32.140625" style="2" customWidth="1"/>
    <col min="257" max="257" width="14.140625" style="2" customWidth="1"/>
    <col min="258" max="258" width="11.140625" style="2" customWidth="1"/>
    <col min="259" max="259" width="11.85546875" style="2" customWidth="1"/>
    <col min="260" max="260" width="10.28515625" style="2" bestFit="1" customWidth="1"/>
    <col min="261" max="261" width="11.5703125" style="2" customWidth="1"/>
    <col min="262" max="262" width="9.140625" style="2"/>
    <col min="263" max="263" width="10.85546875" style="2" customWidth="1"/>
    <col min="264" max="264" width="9.140625" style="2"/>
    <col min="265" max="265" width="10.7109375" style="2" bestFit="1" customWidth="1"/>
    <col min="266" max="510" width="9.140625" style="2"/>
    <col min="511" max="511" width="5.5703125" style="2" customWidth="1"/>
    <col min="512" max="512" width="32.140625" style="2" customWidth="1"/>
    <col min="513" max="513" width="14.140625" style="2" customWidth="1"/>
    <col min="514" max="514" width="11.140625" style="2" customWidth="1"/>
    <col min="515" max="515" width="11.85546875" style="2" customWidth="1"/>
    <col min="516" max="516" width="10.28515625" style="2" bestFit="1" customWidth="1"/>
    <col min="517" max="517" width="11.5703125" style="2" customWidth="1"/>
    <col min="518" max="518" width="9.140625" style="2"/>
    <col min="519" max="519" width="10.85546875" style="2" customWidth="1"/>
    <col min="520" max="520" width="9.140625" style="2"/>
    <col min="521" max="521" width="10.7109375" style="2" bestFit="1" customWidth="1"/>
    <col min="522" max="766" width="9.140625" style="2"/>
    <col min="767" max="767" width="5.5703125" style="2" customWidth="1"/>
    <col min="768" max="768" width="32.140625" style="2" customWidth="1"/>
    <col min="769" max="769" width="14.140625" style="2" customWidth="1"/>
    <col min="770" max="770" width="11.140625" style="2" customWidth="1"/>
    <col min="771" max="771" width="11.85546875" style="2" customWidth="1"/>
    <col min="772" max="772" width="10.28515625" style="2" bestFit="1" customWidth="1"/>
    <col min="773" max="773" width="11.5703125" style="2" customWidth="1"/>
    <col min="774" max="774" width="9.140625" style="2"/>
    <col min="775" max="775" width="10.85546875" style="2" customWidth="1"/>
    <col min="776" max="776" width="9.140625" style="2"/>
    <col min="777" max="777" width="10.7109375" style="2" bestFit="1" customWidth="1"/>
    <col min="778" max="1022" width="9.140625" style="2"/>
    <col min="1023" max="1023" width="5.5703125" style="2" customWidth="1"/>
    <col min="1024" max="1024" width="32.140625" style="2" customWidth="1"/>
    <col min="1025" max="1025" width="14.140625" style="2" customWidth="1"/>
    <col min="1026" max="1026" width="11.140625" style="2" customWidth="1"/>
    <col min="1027" max="1027" width="11.85546875" style="2" customWidth="1"/>
    <col min="1028" max="1028" width="10.28515625" style="2" bestFit="1" customWidth="1"/>
    <col min="1029" max="1029" width="11.5703125" style="2" customWidth="1"/>
    <col min="1030" max="1030" width="9.140625" style="2"/>
    <col min="1031" max="1031" width="10.85546875" style="2" customWidth="1"/>
    <col min="1032" max="1032" width="9.140625" style="2"/>
    <col min="1033" max="1033" width="10.7109375" style="2" bestFit="1" customWidth="1"/>
    <col min="1034" max="1278" width="9.140625" style="2"/>
    <col min="1279" max="1279" width="5.5703125" style="2" customWidth="1"/>
    <col min="1280" max="1280" width="32.140625" style="2" customWidth="1"/>
    <col min="1281" max="1281" width="14.140625" style="2" customWidth="1"/>
    <col min="1282" max="1282" width="11.140625" style="2" customWidth="1"/>
    <col min="1283" max="1283" width="11.85546875" style="2" customWidth="1"/>
    <col min="1284" max="1284" width="10.28515625" style="2" bestFit="1" customWidth="1"/>
    <col min="1285" max="1285" width="11.5703125" style="2" customWidth="1"/>
    <col min="1286" max="1286" width="9.140625" style="2"/>
    <col min="1287" max="1287" width="10.85546875" style="2" customWidth="1"/>
    <col min="1288" max="1288" width="9.140625" style="2"/>
    <col min="1289" max="1289" width="10.7109375" style="2" bestFit="1" customWidth="1"/>
    <col min="1290" max="1534" width="9.140625" style="2"/>
    <col min="1535" max="1535" width="5.5703125" style="2" customWidth="1"/>
    <col min="1536" max="1536" width="32.140625" style="2" customWidth="1"/>
    <col min="1537" max="1537" width="14.140625" style="2" customWidth="1"/>
    <col min="1538" max="1538" width="11.140625" style="2" customWidth="1"/>
    <col min="1539" max="1539" width="11.85546875" style="2" customWidth="1"/>
    <col min="1540" max="1540" width="10.28515625" style="2" bestFit="1" customWidth="1"/>
    <col min="1541" max="1541" width="11.5703125" style="2" customWidth="1"/>
    <col min="1542" max="1542" width="9.140625" style="2"/>
    <col min="1543" max="1543" width="10.85546875" style="2" customWidth="1"/>
    <col min="1544" max="1544" width="9.140625" style="2"/>
    <col min="1545" max="1545" width="10.7109375" style="2" bestFit="1" customWidth="1"/>
    <col min="1546" max="1790" width="9.140625" style="2"/>
    <col min="1791" max="1791" width="5.5703125" style="2" customWidth="1"/>
    <col min="1792" max="1792" width="32.140625" style="2" customWidth="1"/>
    <col min="1793" max="1793" width="14.140625" style="2" customWidth="1"/>
    <col min="1794" max="1794" width="11.140625" style="2" customWidth="1"/>
    <col min="1795" max="1795" width="11.85546875" style="2" customWidth="1"/>
    <col min="1796" max="1796" width="10.28515625" style="2" bestFit="1" customWidth="1"/>
    <col min="1797" max="1797" width="11.5703125" style="2" customWidth="1"/>
    <col min="1798" max="1798" width="9.140625" style="2"/>
    <col min="1799" max="1799" width="10.85546875" style="2" customWidth="1"/>
    <col min="1800" max="1800" width="9.140625" style="2"/>
    <col min="1801" max="1801" width="10.7109375" style="2" bestFit="1" customWidth="1"/>
    <col min="1802" max="2046" width="9.140625" style="2"/>
    <col min="2047" max="2047" width="5.5703125" style="2" customWidth="1"/>
    <col min="2048" max="2048" width="32.140625" style="2" customWidth="1"/>
    <col min="2049" max="2049" width="14.140625" style="2" customWidth="1"/>
    <col min="2050" max="2050" width="11.140625" style="2" customWidth="1"/>
    <col min="2051" max="2051" width="11.85546875" style="2" customWidth="1"/>
    <col min="2052" max="2052" width="10.28515625" style="2" bestFit="1" customWidth="1"/>
    <col min="2053" max="2053" width="11.5703125" style="2" customWidth="1"/>
    <col min="2054" max="2054" width="9.140625" style="2"/>
    <col min="2055" max="2055" width="10.85546875" style="2" customWidth="1"/>
    <col min="2056" max="2056" width="9.140625" style="2"/>
    <col min="2057" max="2057" width="10.7109375" style="2" bestFit="1" customWidth="1"/>
    <col min="2058" max="2302" width="9.140625" style="2"/>
    <col min="2303" max="2303" width="5.5703125" style="2" customWidth="1"/>
    <col min="2304" max="2304" width="32.140625" style="2" customWidth="1"/>
    <col min="2305" max="2305" width="14.140625" style="2" customWidth="1"/>
    <col min="2306" max="2306" width="11.140625" style="2" customWidth="1"/>
    <col min="2307" max="2307" width="11.85546875" style="2" customWidth="1"/>
    <col min="2308" max="2308" width="10.28515625" style="2" bestFit="1" customWidth="1"/>
    <col min="2309" max="2309" width="11.5703125" style="2" customWidth="1"/>
    <col min="2310" max="2310" width="9.140625" style="2"/>
    <col min="2311" max="2311" width="10.85546875" style="2" customWidth="1"/>
    <col min="2312" max="2312" width="9.140625" style="2"/>
    <col min="2313" max="2313" width="10.7109375" style="2" bestFit="1" customWidth="1"/>
    <col min="2314" max="2558" width="9.140625" style="2"/>
    <col min="2559" max="2559" width="5.5703125" style="2" customWidth="1"/>
    <col min="2560" max="2560" width="32.140625" style="2" customWidth="1"/>
    <col min="2561" max="2561" width="14.140625" style="2" customWidth="1"/>
    <col min="2562" max="2562" width="11.140625" style="2" customWidth="1"/>
    <col min="2563" max="2563" width="11.85546875" style="2" customWidth="1"/>
    <col min="2564" max="2564" width="10.28515625" style="2" bestFit="1" customWidth="1"/>
    <col min="2565" max="2565" width="11.5703125" style="2" customWidth="1"/>
    <col min="2566" max="2566" width="9.140625" style="2"/>
    <col min="2567" max="2567" width="10.85546875" style="2" customWidth="1"/>
    <col min="2568" max="2568" width="9.140625" style="2"/>
    <col min="2569" max="2569" width="10.7109375" style="2" bestFit="1" customWidth="1"/>
    <col min="2570" max="2814" width="9.140625" style="2"/>
    <col min="2815" max="2815" width="5.5703125" style="2" customWidth="1"/>
    <col min="2816" max="2816" width="32.140625" style="2" customWidth="1"/>
    <col min="2817" max="2817" width="14.140625" style="2" customWidth="1"/>
    <col min="2818" max="2818" width="11.140625" style="2" customWidth="1"/>
    <col min="2819" max="2819" width="11.85546875" style="2" customWidth="1"/>
    <col min="2820" max="2820" width="10.28515625" style="2" bestFit="1" customWidth="1"/>
    <col min="2821" max="2821" width="11.5703125" style="2" customWidth="1"/>
    <col min="2822" max="2822" width="9.140625" style="2"/>
    <col min="2823" max="2823" width="10.85546875" style="2" customWidth="1"/>
    <col min="2824" max="2824" width="9.140625" style="2"/>
    <col min="2825" max="2825" width="10.7109375" style="2" bestFit="1" customWidth="1"/>
    <col min="2826" max="3070" width="9.140625" style="2"/>
    <col min="3071" max="3071" width="5.5703125" style="2" customWidth="1"/>
    <col min="3072" max="3072" width="32.140625" style="2" customWidth="1"/>
    <col min="3073" max="3073" width="14.140625" style="2" customWidth="1"/>
    <col min="3074" max="3074" width="11.140625" style="2" customWidth="1"/>
    <col min="3075" max="3075" width="11.85546875" style="2" customWidth="1"/>
    <col min="3076" max="3076" width="10.28515625" style="2" bestFit="1" customWidth="1"/>
    <col min="3077" max="3077" width="11.5703125" style="2" customWidth="1"/>
    <col min="3078" max="3078" width="9.140625" style="2"/>
    <col min="3079" max="3079" width="10.85546875" style="2" customWidth="1"/>
    <col min="3080" max="3080" width="9.140625" style="2"/>
    <col min="3081" max="3081" width="10.7109375" style="2" bestFit="1" customWidth="1"/>
    <col min="3082" max="3326" width="9.140625" style="2"/>
    <col min="3327" max="3327" width="5.5703125" style="2" customWidth="1"/>
    <col min="3328" max="3328" width="32.140625" style="2" customWidth="1"/>
    <col min="3329" max="3329" width="14.140625" style="2" customWidth="1"/>
    <col min="3330" max="3330" width="11.140625" style="2" customWidth="1"/>
    <col min="3331" max="3331" width="11.85546875" style="2" customWidth="1"/>
    <col min="3332" max="3332" width="10.28515625" style="2" bestFit="1" customWidth="1"/>
    <col min="3333" max="3333" width="11.5703125" style="2" customWidth="1"/>
    <col min="3334" max="3334" width="9.140625" style="2"/>
    <col min="3335" max="3335" width="10.85546875" style="2" customWidth="1"/>
    <col min="3336" max="3336" width="9.140625" style="2"/>
    <col min="3337" max="3337" width="10.7109375" style="2" bestFit="1" customWidth="1"/>
    <col min="3338" max="3582" width="9.140625" style="2"/>
    <col min="3583" max="3583" width="5.5703125" style="2" customWidth="1"/>
    <col min="3584" max="3584" width="32.140625" style="2" customWidth="1"/>
    <col min="3585" max="3585" width="14.140625" style="2" customWidth="1"/>
    <col min="3586" max="3586" width="11.140625" style="2" customWidth="1"/>
    <col min="3587" max="3587" width="11.85546875" style="2" customWidth="1"/>
    <col min="3588" max="3588" width="10.28515625" style="2" bestFit="1" customWidth="1"/>
    <col min="3589" max="3589" width="11.5703125" style="2" customWidth="1"/>
    <col min="3590" max="3590" width="9.140625" style="2"/>
    <col min="3591" max="3591" width="10.85546875" style="2" customWidth="1"/>
    <col min="3592" max="3592" width="9.140625" style="2"/>
    <col min="3593" max="3593" width="10.7109375" style="2" bestFit="1" customWidth="1"/>
    <col min="3594" max="3838" width="9.140625" style="2"/>
    <col min="3839" max="3839" width="5.5703125" style="2" customWidth="1"/>
    <col min="3840" max="3840" width="32.140625" style="2" customWidth="1"/>
    <col min="3841" max="3841" width="14.140625" style="2" customWidth="1"/>
    <col min="3842" max="3842" width="11.140625" style="2" customWidth="1"/>
    <col min="3843" max="3843" width="11.85546875" style="2" customWidth="1"/>
    <col min="3844" max="3844" width="10.28515625" style="2" bestFit="1" customWidth="1"/>
    <col min="3845" max="3845" width="11.5703125" style="2" customWidth="1"/>
    <col min="3846" max="3846" width="9.140625" style="2"/>
    <col min="3847" max="3847" width="10.85546875" style="2" customWidth="1"/>
    <col min="3848" max="3848" width="9.140625" style="2"/>
    <col min="3849" max="3849" width="10.7109375" style="2" bestFit="1" customWidth="1"/>
    <col min="3850" max="4094" width="9.140625" style="2"/>
    <col min="4095" max="4095" width="5.5703125" style="2" customWidth="1"/>
    <col min="4096" max="4096" width="32.140625" style="2" customWidth="1"/>
    <col min="4097" max="4097" width="14.140625" style="2" customWidth="1"/>
    <col min="4098" max="4098" width="11.140625" style="2" customWidth="1"/>
    <col min="4099" max="4099" width="11.85546875" style="2" customWidth="1"/>
    <col min="4100" max="4100" width="10.28515625" style="2" bestFit="1" customWidth="1"/>
    <col min="4101" max="4101" width="11.5703125" style="2" customWidth="1"/>
    <col min="4102" max="4102" width="9.140625" style="2"/>
    <col min="4103" max="4103" width="10.85546875" style="2" customWidth="1"/>
    <col min="4104" max="4104" width="9.140625" style="2"/>
    <col min="4105" max="4105" width="10.7109375" style="2" bestFit="1" customWidth="1"/>
    <col min="4106" max="4350" width="9.140625" style="2"/>
    <col min="4351" max="4351" width="5.5703125" style="2" customWidth="1"/>
    <col min="4352" max="4352" width="32.140625" style="2" customWidth="1"/>
    <col min="4353" max="4353" width="14.140625" style="2" customWidth="1"/>
    <col min="4354" max="4354" width="11.140625" style="2" customWidth="1"/>
    <col min="4355" max="4355" width="11.85546875" style="2" customWidth="1"/>
    <col min="4356" max="4356" width="10.28515625" style="2" bestFit="1" customWidth="1"/>
    <col min="4357" max="4357" width="11.5703125" style="2" customWidth="1"/>
    <col min="4358" max="4358" width="9.140625" style="2"/>
    <col min="4359" max="4359" width="10.85546875" style="2" customWidth="1"/>
    <col min="4360" max="4360" width="9.140625" style="2"/>
    <col min="4361" max="4361" width="10.7109375" style="2" bestFit="1" customWidth="1"/>
    <col min="4362" max="4606" width="9.140625" style="2"/>
    <col min="4607" max="4607" width="5.5703125" style="2" customWidth="1"/>
    <col min="4608" max="4608" width="32.140625" style="2" customWidth="1"/>
    <col min="4609" max="4609" width="14.140625" style="2" customWidth="1"/>
    <col min="4610" max="4610" width="11.140625" style="2" customWidth="1"/>
    <col min="4611" max="4611" width="11.85546875" style="2" customWidth="1"/>
    <col min="4612" max="4612" width="10.28515625" style="2" bestFit="1" customWidth="1"/>
    <col min="4613" max="4613" width="11.5703125" style="2" customWidth="1"/>
    <col min="4614" max="4614" width="9.140625" style="2"/>
    <col min="4615" max="4615" width="10.85546875" style="2" customWidth="1"/>
    <col min="4616" max="4616" width="9.140625" style="2"/>
    <col min="4617" max="4617" width="10.7109375" style="2" bestFit="1" customWidth="1"/>
    <col min="4618" max="4862" width="9.140625" style="2"/>
    <col min="4863" max="4863" width="5.5703125" style="2" customWidth="1"/>
    <col min="4864" max="4864" width="32.140625" style="2" customWidth="1"/>
    <col min="4865" max="4865" width="14.140625" style="2" customWidth="1"/>
    <col min="4866" max="4866" width="11.140625" style="2" customWidth="1"/>
    <col min="4867" max="4867" width="11.85546875" style="2" customWidth="1"/>
    <col min="4868" max="4868" width="10.28515625" style="2" bestFit="1" customWidth="1"/>
    <col min="4869" max="4869" width="11.5703125" style="2" customWidth="1"/>
    <col min="4870" max="4870" width="9.140625" style="2"/>
    <col min="4871" max="4871" width="10.85546875" style="2" customWidth="1"/>
    <col min="4872" max="4872" width="9.140625" style="2"/>
    <col min="4873" max="4873" width="10.7109375" style="2" bestFit="1" customWidth="1"/>
    <col min="4874" max="5118" width="9.140625" style="2"/>
    <col min="5119" max="5119" width="5.5703125" style="2" customWidth="1"/>
    <col min="5120" max="5120" width="32.140625" style="2" customWidth="1"/>
    <col min="5121" max="5121" width="14.140625" style="2" customWidth="1"/>
    <col min="5122" max="5122" width="11.140625" style="2" customWidth="1"/>
    <col min="5123" max="5123" width="11.85546875" style="2" customWidth="1"/>
    <col min="5124" max="5124" width="10.28515625" style="2" bestFit="1" customWidth="1"/>
    <col min="5125" max="5125" width="11.5703125" style="2" customWidth="1"/>
    <col min="5126" max="5126" width="9.140625" style="2"/>
    <col min="5127" max="5127" width="10.85546875" style="2" customWidth="1"/>
    <col min="5128" max="5128" width="9.140625" style="2"/>
    <col min="5129" max="5129" width="10.7109375" style="2" bestFit="1" customWidth="1"/>
    <col min="5130" max="5374" width="9.140625" style="2"/>
    <col min="5375" max="5375" width="5.5703125" style="2" customWidth="1"/>
    <col min="5376" max="5376" width="32.140625" style="2" customWidth="1"/>
    <col min="5377" max="5377" width="14.140625" style="2" customWidth="1"/>
    <col min="5378" max="5378" width="11.140625" style="2" customWidth="1"/>
    <col min="5379" max="5379" width="11.85546875" style="2" customWidth="1"/>
    <col min="5380" max="5380" width="10.28515625" style="2" bestFit="1" customWidth="1"/>
    <col min="5381" max="5381" width="11.5703125" style="2" customWidth="1"/>
    <col min="5382" max="5382" width="9.140625" style="2"/>
    <col min="5383" max="5383" width="10.85546875" style="2" customWidth="1"/>
    <col min="5384" max="5384" width="9.140625" style="2"/>
    <col min="5385" max="5385" width="10.7109375" style="2" bestFit="1" customWidth="1"/>
    <col min="5386" max="5630" width="9.140625" style="2"/>
    <col min="5631" max="5631" width="5.5703125" style="2" customWidth="1"/>
    <col min="5632" max="5632" width="32.140625" style="2" customWidth="1"/>
    <col min="5633" max="5633" width="14.140625" style="2" customWidth="1"/>
    <col min="5634" max="5634" width="11.140625" style="2" customWidth="1"/>
    <col min="5635" max="5635" width="11.85546875" style="2" customWidth="1"/>
    <col min="5636" max="5636" width="10.28515625" style="2" bestFit="1" customWidth="1"/>
    <col min="5637" max="5637" width="11.5703125" style="2" customWidth="1"/>
    <col min="5638" max="5638" width="9.140625" style="2"/>
    <col min="5639" max="5639" width="10.85546875" style="2" customWidth="1"/>
    <col min="5640" max="5640" width="9.140625" style="2"/>
    <col min="5641" max="5641" width="10.7109375" style="2" bestFit="1" customWidth="1"/>
    <col min="5642" max="5886" width="9.140625" style="2"/>
    <col min="5887" max="5887" width="5.5703125" style="2" customWidth="1"/>
    <col min="5888" max="5888" width="32.140625" style="2" customWidth="1"/>
    <col min="5889" max="5889" width="14.140625" style="2" customWidth="1"/>
    <col min="5890" max="5890" width="11.140625" style="2" customWidth="1"/>
    <col min="5891" max="5891" width="11.85546875" style="2" customWidth="1"/>
    <col min="5892" max="5892" width="10.28515625" style="2" bestFit="1" customWidth="1"/>
    <col min="5893" max="5893" width="11.5703125" style="2" customWidth="1"/>
    <col min="5894" max="5894" width="9.140625" style="2"/>
    <col min="5895" max="5895" width="10.85546875" style="2" customWidth="1"/>
    <col min="5896" max="5896" width="9.140625" style="2"/>
    <col min="5897" max="5897" width="10.7109375" style="2" bestFit="1" customWidth="1"/>
    <col min="5898" max="6142" width="9.140625" style="2"/>
    <col min="6143" max="6143" width="5.5703125" style="2" customWidth="1"/>
    <col min="6144" max="6144" width="32.140625" style="2" customWidth="1"/>
    <col min="6145" max="6145" width="14.140625" style="2" customWidth="1"/>
    <col min="6146" max="6146" width="11.140625" style="2" customWidth="1"/>
    <col min="6147" max="6147" width="11.85546875" style="2" customWidth="1"/>
    <col min="6148" max="6148" width="10.28515625" style="2" bestFit="1" customWidth="1"/>
    <col min="6149" max="6149" width="11.5703125" style="2" customWidth="1"/>
    <col min="6150" max="6150" width="9.140625" style="2"/>
    <col min="6151" max="6151" width="10.85546875" style="2" customWidth="1"/>
    <col min="6152" max="6152" width="9.140625" style="2"/>
    <col min="6153" max="6153" width="10.7109375" style="2" bestFit="1" customWidth="1"/>
    <col min="6154" max="6398" width="9.140625" style="2"/>
    <col min="6399" max="6399" width="5.5703125" style="2" customWidth="1"/>
    <col min="6400" max="6400" width="32.140625" style="2" customWidth="1"/>
    <col min="6401" max="6401" width="14.140625" style="2" customWidth="1"/>
    <col min="6402" max="6402" width="11.140625" style="2" customWidth="1"/>
    <col min="6403" max="6403" width="11.85546875" style="2" customWidth="1"/>
    <col min="6404" max="6404" width="10.28515625" style="2" bestFit="1" customWidth="1"/>
    <col min="6405" max="6405" width="11.5703125" style="2" customWidth="1"/>
    <col min="6406" max="6406" width="9.140625" style="2"/>
    <col min="6407" max="6407" width="10.85546875" style="2" customWidth="1"/>
    <col min="6408" max="6408" width="9.140625" style="2"/>
    <col min="6409" max="6409" width="10.7109375" style="2" bestFit="1" customWidth="1"/>
    <col min="6410" max="6654" width="9.140625" style="2"/>
    <col min="6655" max="6655" width="5.5703125" style="2" customWidth="1"/>
    <col min="6656" max="6656" width="32.140625" style="2" customWidth="1"/>
    <col min="6657" max="6657" width="14.140625" style="2" customWidth="1"/>
    <col min="6658" max="6658" width="11.140625" style="2" customWidth="1"/>
    <col min="6659" max="6659" width="11.85546875" style="2" customWidth="1"/>
    <col min="6660" max="6660" width="10.28515625" style="2" bestFit="1" customWidth="1"/>
    <col min="6661" max="6661" width="11.5703125" style="2" customWidth="1"/>
    <col min="6662" max="6662" width="9.140625" style="2"/>
    <col min="6663" max="6663" width="10.85546875" style="2" customWidth="1"/>
    <col min="6664" max="6664" width="9.140625" style="2"/>
    <col min="6665" max="6665" width="10.7109375" style="2" bestFit="1" customWidth="1"/>
    <col min="6666" max="6910" width="9.140625" style="2"/>
    <col min="6911" max="6911" width="5.5703125" style="2" customWidth="1"/>
    <col min="6912" max="6912" width="32.140625" style="2" customWidth="1"/>
    <col min="6913" max="6913" width="14.140625" style="2" customWidth="1"/>
    <col min="6914" max="6914" width="11.140625" style="2" customWidth="1"/>
    <col min="6915" max="6915" width="11.85546875" style="2" customWidth="1"/>
    <col min="6916" max="6916" width="10.28515625" style="2" bestFit="1" customWidth="1"/>
    <col min="6917" max="6917" width="11.5703125" style="2" customWidth="1"/>
    <col min="6918" max="6918" width="9.140625" style="2"/>
    <col min="6919" max="6919" width="10.85546875" style="2" customWidth="1"/>
    <col min="6920" max="6920" width="9.140625" style="2"/>
    <col min="6921" max="6921" width="10.7109375" style="2" bestFit="1" customWidth="1"/>
    <col min="6922" max="7166" width="9.140625" style="2"/>
    <col min="7167" max="7167" width="5.5703125" style="2" customWidth="1"/>
    <col min="7168" max="7168" width="32.140625" style="2" customWidth="1"/>
    <col min="7169" max="7169" width="14.140625" style="2" customWidth="1"/>
    <col min="7170" max="7170" width="11.140625" style="2" customWidth="1"/>
    <col min="7171" max="7171" width="11.85546875" style="2" customWidth="1"/>
    <col min="7172" max="7172" width="10.28515625" style="2" bestFit="1" customWidth="1"/>
    <col min="7173" max="7173" width="11.5703125" style="2" customWidth="1"/>
    <col min="7174" max="7174" width="9.140625" style="2"/>
    <col min="7175" max="7175" width="10.85546875" style="2" customWidth="1"/>
    <col min="7176" max="7176" width="9.140625" style="2"/>
    <col min="7177" max="7177" width="10.7109375" style="2" bestFit="1" customWidth="1"/>
    <col min="7178" max="7422" width="9.140625" style="2"/>
    <col min="7423" max="7423" width="5.5703125" style="2" customWidth="1"/>
    <col min="7424" max="7424" width="32.140625" style="2" customWidth="1"/>
    <col min="7425" max="7425" width="14.140625" style="2" customWidth="1"/>
    <col min="7426" max="7426" width="11.140625" style="2" customWidth="1"/>
    <col min="7427" max="7427" width="11.85546875" style="2" customWidth="1"/>
    <col min="7428" max="7428" width="10.28515625" style="2" bestFit="1" customWidth="1"/>
    <col min="7429" max="7429" width="11.5703125" style="2" customWidth="1"/>
    <col min="7430" max="7430" width="9.140625" style="2"/>
    <col min="7431" max="7431" width="10.85546875" style="2" customWidth="1"/>
    <col min="7432" max="7432" width="9.140625" style="2"/>
    <col min="7433" max="7433" width="10.7109375" style="2" bestFit="1" customWidth="1"/>
    <col min="7434" max="7678" width="9.140625" style="2"/>
    <col min="7679" max="7679" width="5.5703125" style="2" customWidth="1"/>
    <col min="7680" max="7680" width="32.140625" style="2" customWidth="1"/>
    <col min="7681" max="7681" width="14.140625" style="2" customWidth="1"/>
    <col min="7682" max="7682" width="11.140625" style="2" customWidth="1"/>
    <col min="7683" max="7683" width="11.85546875" style="2" customWidth="1"/>
    <col min="7684" max="7684" width="10.28515625" style="2" bestFit="1" customWidth="1"/>
    <col min="7685" max="7685" width="11.5703125" style="2" customWidth="1"/>
    <col min="7686" max="7686" width="9.140625" style="2"/>
    <col min="7687" max="7687" width="10.85546875" style="2" customWidth="1"/>
    <col min="7688" max="7688" width="9.140625" style="2"/>
    <col min="7689" max="7689" width="10.7109375" style="2" bestFit="1" customWidth="1"/>
    <col min="7690" max="7934" width="9.140625" style="2"/>
    <col min="7935" max="7935" width="5.5703125" style="2" customWidth="1"/>
    <col min="7936" max="7936" width="32.140625" style="2" customWidth="1"/>
    <col min="7937" max="7937" width="14.140625" style="2" customWidth="1"/>
    <col min="7938" max="7938" width="11.140625" style="2" customWidth="1"/>
    <col min="7939" max="7939" width="11.85546875" style="2" customWidth="1"/>
    <col min="7940" max="7940" width="10.28515625" style="2" bestFit="1" customWidth="1"/>
    <col min="7941" max="7941" width="11.5703125" style="2" customWidth="1"/>
    <col min="7942" max="7942" width="9.140625" style="2"/>
    <col min="7943" max="7943" width="10.85546875" style="2" customWidth="1"/>
    <col min="7944" max="7944" width="9.140625" style="2"/>
    <col min="7945" max="7945" width="10.7109375" style="2" bestFit="1" customWidth="1"/>
    <col min="7946" max="8190" width="9.140625" style="2"/>
    <col min="8191" max="8191" width="5.5703125" style="2" customWidth="1"/>
    <col min="8192" max="8192" width="32.140625" style="2" customWidth="1"/>
    <col min="8193" max="8193" width="14.140625" style="2" customWidth="1"/>
    <col min="8194" max="8194" width="11.140625" style="2" customWidth="1"/>
    <col min="8195" max="8195" width="11.85546875" style="2" customWidth="1"/>
    <col min="8196" max="8196" width="10.28515625" style="2" bestFit="1" customWidth="1"/>
    <col min="8197" max="8197" width="11.5703125" style="2" customWidth="1"/>
    <col min="8198" max="8198" width="9.140625" style="2"/>
    <col min="8199" max="8199" width="10.85546875" style="2" customWidth="1"/>
    <col min="8200" max="8200" width="9.140625" style="2"/>
    <col min="8201" max="8201" width="10.7109375" style="2" bestFit="1" customWidth="1"/>
    <col min="8202" max="8446" width="9.140625" style="2"/>
    <col min="8447" max="8447" width="5.5703125" style="2" customWidth="1"/>
    <col min="8448" max="8448" width="32.140625" style="2" customWidth="1"/>
    <col min="8449" max="8449" width="14.140625" style="2" customWidth="1"/>
    <col min="8450" max="8450" width="11.140625" style="2" customWidth="1"/>
    <col min="8451" max="8451" width="11.85546875" style="2" customWidth="1"/>
    <col min="8452" max="8452" width="10.28515625" style="2" bestFit="1" customWidth="1"/>
    <col min="8453" max="8453" width="11.5703125" style="2" customWidth="1"/>
    <col min="8454" max="8454" width="9.140625" style="2"/>
    <col min="8455" max="8455" width="10.85546875" style="2" customWidth="1"/>
    <col min="8456" max="8456" width="9.140625" style="2"/>
    <col min="8457" max="8457" width="10.7109375" style="2" bestFit="1" customWidth="1"/>
    <col min="8458" max="8702" width="9.140625" style="2"/>
    <col min="8703" max="8703" width="5.5703125" style="2" customWidth="1"/>
    <col min="8704" max="8704" width="32.140625" style="2" customWidth="1"/>
    <col min="8705" max="8705" width="14.140625" style="2" customWidth="1"/>
    <col min="8706" max="8706" width="11.140625" style="2" customWidth="1"/>
    <col min="8707" max="8707" width="11.85546875" style="2" customWidth="1"/>
    <col min="8708" max="8708" width="10.28515625" style="2" bestFit="1" customWidth="1"/>
    <col min="8709" max="8709" width="11.5703125" style="2" customWidth="1"/>
    <col min="8710" max="8710" width="9.140625" style="2"/>
    <col min="8711" max="8711" width="10.85546875" style="2" customWidth="1"/>
    <col min="8712" max="8712" width="9.140625" style="2"/>
    <col min="8713" max="8713" width="10.7109375" style="2" bestFit="1" customWidth="1"/>
    <col min="8714" max="8958" width="9.140625" style="2"/>
    <col min="8959" max="8959" width="5.5703125" style="2" customWidth="1"/>
    <col min="8960" max="8960" width="32.140625" style="2" customWidth="1"/>
    <col min="8961" max="8961" width="14.140625" style="2" customWidth="1"/>
    <col min="8962" max="8962" width="11.140625" style="2" customWidth="1"/>
    <col min="8963" max="8963" width="11.85546875" style="2" customWidth="1"/>
    <col min="8964" max="8964" width="10.28515625" style="2" bestFit="1" customWidth="1"/>
    <col min="8965" max="8965" width="11.5703125" style="2" customWidth="1"/>
    <col min="8966" max="8966" width="9.140625" style="2"/>
    <col min="8967" max="8967" width="10.85546875" style="2" customWidth="1"/>
    <col min="8968" max="8968" width="9.140625" style="2"/>
    <col min="8969" max="8969" width="10.7109375" style="2" bestFit="1" customWidth="1"/>
    <col min="8970" max="9214" width="9.140625" style="2"/>
    <col min="9215" max="9215" width="5.5703125" style="2" customWidth="1"/>
    <col min="9216" max="9216" width="32.140625" style="2" customWidth="1"/>
    <col min="9217" max="9217" width="14.140625" style="2" customWidth="1"/>
    <col min="9218" max="9218" width="11.140625" style="2" customWidth="1"/>
    <col min="9219" max="9219" width="11.85546875" style="2" customWidth="1"/>
    <col min="9220" max="9220" width="10.28515625" style="2" bestFit="1" customWidth="1"/>
    <col min="9221" max="9221" width="11.5703125" style="2" customWidth="1"/>
    <col min="9222" max="9222" width="9.140625" style="2"/>
    <col min="9223" max="9223" width="10.85546875" style="2" customWidth="1"/>
    <col min="9224" max="9224" width="9.140625" style="2"/>
    <col min="9225" max="9225" width="10.7109375" style="2" bestFit="1" customWidth="1"/>
    <col min="9226" max="9470" width="9.140625" style="2"/>
    <col min="9471" max="9471" width="5.5703125" style="2" customWidth="1"/>
    <col min="9472" max="9472" width="32.140625" style="2" customWidth="1"/>
    <col min="9473" max="9473" width="14.140625" style="2" customWidth="1"/>
    <col min="9474" max="9474" width="11.140625" style="2" customWidth="1"/>
    <col min="9475" max="9475" width="11.85546875" style="2" customWidth="1"/>
    <col min="9476" max="9476" width="10.28515625" style="2" bestFit="1" customWidth="1"/>
    <col min="9477" max="9477" width="11.5703125" style="2" customWidth="1"/>
    <col min="9478" max="9478" width="9.140625" style="2"/>
    <col min="9479" max="9479" width="10.85546875" style="2" customWidth="1"/>
    <col min="9480" max="9480" width="9.140625" style="2"/>
    <col min="9481" max="9481" width="10.7109375" style="2" bestFit="1" customWidth="1"/>
    <col min="9482" max="9726" width="9.140625" style="2"/>
    <col min="9727" max="9727" width="5.5703125" style="2" customWidth="1"/>
    <col min="9728" max="9728" width="32.140625" style="2" customWidth="1"/>
    <col min="9729" max="9729" width="14.140625" style="2" customWidth="1"/>
    <col min="9730" max="9730" width="11.140625" style="2" customWidth="1"/>
    <col min="9731" max="9731" width="11.85546875" style="2" customWidth="1"/>
    <col min="9732" max="9732" width="10.28515625" style="2" bestFit="1" customWidth="1"/>
    <col min="9733" max="9733" width="11.5703125" style="2" customWidth="1"/>
    <col min="9734" max="9734" width="9.140625" style="2"/>
    <col min="9735" max="9735" width="10.85546875" style="2" customWidth="1"/>
    <col min="9736" max="9736" width="9.140625" style="2"/>
    <col min="9737" max="9737" width="10.7109375" style="2" bestFit="1" customWidth="1"/>
    <col min="9738" max="9982" width="9.140625" style="2"/>
    <col min="9983" max="9983" width="5.5703125" style="2" customWidth="1"/>
    <col min="9984" max="9984" width="32.140625" style="2" customWidth="1"/>
    <col min="9985" max="9985" width="14.140625" style="2" customWidth="1"/>
    <col min="9986" max="9986" width="11.140625" style="2" customWidth="1"/>
    <col min="9987" max="9987" width="11.85546875" style="2" customWidth="1"/>
    <col min="9988" max="9988" width="10.28515625" style="2" bestFit="1" customWidth="1"/>
    <col min="9989" max="9989" width="11.5703125" style="2" customWidth="1"/>
    <col min="9990" max="9990" width="9.140625" style="2"/>
    <col min="9991" max="9991" width="10.85546875" style="2" customWidth="1"/>
    <col min="9992" max="9992" width="9.140625" style="2"/>
    <col min="9993" max="9993" width="10.7109375" style="2" bestFit="1" customWidth="1"/>
    <col min="9994" max="10238" width="9.140625" style="2"/>
    <col min="10239" max="10239" width="5.5703125" style="2" customWidth="1"/>
    <col min="10240" max="10240" width="32.140625" style="2" customWidth="1"/>
    <col min="10241" max="10241" width="14.140625" style="2" customWidth="1"/>
    <col min="10242" max="10242" width="11.140625" style="2" customWidth="1"/>
    <col min="10243" max="10243" width="11.85546875" style="2" customWidth="1"/>
    <col min="10244" max="10244" width="10.28515625" style="2" bestFit="1" customWidth="1"/>
    <col min="10245" max="10245" width="11.5703125" style="2" customWidth="1"/>
    <col min="10246" max="10246" width="9.140625" style="2"/>
    <col min="10247" max="10247" width="10.85546875" style="2" customWidth="1"/>
    <col min="10248" max="10248" width="9.140625" style="2"/>
    <col min="10249" max="10249" width="10.7109375" style="2" bestFit="1" customWidth="1"/>
    <col min="10250" max="10494" width="9.140625" style="2"/>
    <col min="10495" max="10495" width="5.5703125" style="2" customWidth="1"/>
    <col min="10496" max="10496" width="32.140625" style="2" customWidth="1"/>
    <col min="10497" max="10497" width="14.140625" style="2" customWidth="1"/>
    <col min="10498" max="10498" width="11.140625" style="2" customWidth="1"/>
    <col min="10499" max="10499" width="11.85546875" style="2" customWidth="1"/>
    <col min="10500" max="10500" width="10.28515625" style="2" bestFit="1" customWidth="1"/>
    <col min="10501" max="10501" width="11.5703125" style="2" customWidth="1"/>
    <col min="10502" max="10502" width="9.140625" style="2"/>
    <col min="10503" max="10503" width="10.85546875" style="2" customWidth="1"/>
    <col min="10504" max="10504" width="9.140625" style="2"/>
    <col min="10505" max="10505" width="10.7109375" style="2" bestFit="1" customWidth="1"/>
    <col min="10506" max="10750" width="9.140625" style="2"/>
    <col min="10751" max="10751" width="5.5703125" style="2" customWidth="1"/>
    <col min="10752" max="10752" width="32.140625" style="2" customWidth="1"/>
    <col min="10753" max="10753" width="14.140625" style="2" customWidth="1"/>
    <col min="10754" max="10754" width="11.140625" style="2" customWidth="1"/>
    <col min="10755" max="10755" width="11.85546875" style="2" customWidth="1"/>
    <col min="10756" max="10756" width="10.28515625" style="2" bestFit="1" customWidth="1"/>
    <col min="10757" max="10757" width="11.5703125" style="2" customWidth="1"/>
    <col min="10758" max="10758" width="9.140625" style="2"/>
    <col min="10759" max="10759" width="10.85546875" style="2" customWidth="1"/>
    <col min="10760" max="10760" width="9.140625" style="2"/>
    <col min="10761" max="10761" width="10.7109375" style="2" bestFit="1" customWidth="1"/>
    <col min="10762" max="11006" width="9.140625" style="2"/>
    <col min="11007" max="11007" width="5.5703125" style="2" customWidth="1"/>
    <col min="11008" max="11008" width="32.140625" style="2" customWidth="1"/>
    <col min="11009" max="11009" width="14.140625" style="2" customWidth="1"/>
    <col min="11010" max="11010" width="11.140625" style="2" customWidth="1"/>
    <col min="11011" max="11011" width="11.85546875" style="2" customWidth="1"/>
    <col min="11012" max="11012" width="10.28515625" style="2" bestFit="1" customWidth="1"/>
    <col min="11013" max="11013" width="11.5703125" style="2" customWidth="1"/>
    <col min="11014" max="11014" width="9.140625" style="2"/>
    <col min="11015" max="11015" width="10.85546875" style="2" customWidth="1"/>
    <col min="11016" max="11016" width="9.140625" style="2"/>
    <col min="11017" max="11017" width="10.7109375" style="2" bestFit="1" customWidth="1"/>
    <col min="11018" max="11262" width="9.140625" style="2"/>
    <col min="11263" max="11263" width="5.5703125" style="2" customWidth="1"/>
    <col min="11264" max="11264" width="32.140625" style="2" customWidth="1"/>
    <col min="11265" max="11265" width="14.140625" style="2" customWidth="1"/>
    <col min="11266" max="11266" width="11.140625" style="2" customWidth="1"/>
    <col min="11267" max="11267" width="11.85546875" style="2" customWidth="1"/>
    <col min="11268" max="11268" width="10.28515625" style="2" bestFit="1" customWidth="1"/>
    <col min="11269" max="11269" width="11.5703125" style="2" customWidth="1"/>
    <col min="11270" max="11270" width="9.140625" style="2"/>
    <col min="11271" max="11271" width="10.85546875" style="2" customWidth="1"/>
    <col min="11272" max="11272" width="9.140625" style="2"/>
    <col min="11273" max="11273" width="10.7109375" style="2" bestFit="1" customWidth="1"/>
    <col min="11274" max="11518" width="9.140625" style="2"/>
    <col min="11519" max="11519" width="5.5703125" style="2" customWidth="1"/>
    <col min="11520" max="11520" width="32.140625" style="2" customWidth="1"/>
    <col min="11521" max="11521" width="14.140625" style="2" customWidth="1"/>
    <col min="11522" max="11522" width="11.140625" style="2" customWidth="1"/>
    <col min="11523" max="11523" width="11.85546875" style="2" customWidth="1"/>
    <col min="11524" max="11524" width="10.28515625" style="2" bestFit="1" customWidth="1"/>
    <col min="11525" max="11525" width="11.5703125" style="2" customWidth="1"/>
    <col min="11526" max="11526" width="9.140625" style="2"/>
    <col min="11527" max="11527" width="10.85546875" style="2" customWidth="1"/>
    <col min="11528" max="11528" width="9.140625" style="2"/>
    <col min="11529" max="11529" width="10.7109375" style="2" bestFit="1" customWidth="1"/>
    <col min="11530" max="11774" width="9.140625" style="2"/>
    <col min="11775" max="11775" width="5.5703125" style="2" customWidth="1"/>
    <col min="11776" max="11776" width="32.140625" style="2" customWidth="1"/>
    <col min="11777" max="11777" width="14.140625" style="2" customWidth="1"/>
    <col min="11778" max="11778" width="11.140625" style="2" customWidth="1"/>
    <col min="11779" max="11779" width="11.85546875" style="2" customWidth="1"/>
    <col min="11780" max="11780" width="10.28515625" style="2" bestFit="1" customWidth="1"/>
    <col min="11781" max="11781" width="11.5703125" style="2" customWidth="1"/>
    <col min="11782" max="11782" width="9.140625" style="2"/>
    <col min="11783" max="11783" width="10.85546875" style="2" customWidth="1"/>
    <col min="11784" max="11784" width="9.140625" style="2"/>
    <col min="11785" max="11785" width="10.7109375" style="2" bestFit="1" customWidth="1"/>
    <col min="11786" max="12030" width="9.140625" style="2"/>
    <col min="12031" max="12031" width="5.5703125" style="2" customWidth="1"/>
    <col min="12032" max="12032" width="32.140625" style="2" customWidth="1"/>
    <col min="12033" max="12033" width="14.140625" style="2" customWidth="1"/>
    <col min="12034" max="12034" width="11.140625" style="2" customWidth="1"/>
    <col min="12035" max="12035" width="11.85546875" style="2" customWidth="1"/>
    <col min="12036" max="12036" width="10.28515625" style="2" bestFit="1" customWidth="1"/>
    <col min="12037" max="12037" width="11.5703125" style="2" customWidth="1"/>
    <col min="12038" max="12038" width="9.140625" style="2"/>
    <col min="12039" max="12039" width="10.85546875" style="2" customWidth="1"/>
    <col min="12040" max="12040" width="9.140625" style="2"/>
    <col min="12041" max="12041" width="10.7109375" style="2" bestFit="1" customWidth="1"/>
    <col min="12042" max="12286" width="9.140625" style="2"/>
    <col min="12287" max="12287" width="5.5703125" style="2" customWidth="1"/>
    <col min="12288" max="12288" width="32.140625" style="2" customWidth="1"/>
    <col min="12289" max="12289" width="14.140625" style="2" customWidth="1"/>
    <col min="12290" max="12290" width="11.140625" style="2" customWidth="1"/>
    <col min="12291" max="12291" width="11.85546875" style="2" customWidth="1"/>
    <col min="12292" max="12292" width="10.28515625" style="2" bestFit="1" customWidth="1"/>
    <col min="12293" max="12293" width="11.5703125" style="2" customWidth="1"/>
    <col min="12294" max="12294" width="9.140625" style="2"/>
    <col min="12295" max="12295" width="10.85546875" style="2" customWidth="1"/>
    <col min="12296" max="12296" width="9.140625" style="2"/>
    <col min="12297" max="12297" width="10.7109375" style="2" bestFit="1" customWidth="1"/>
    <col min="12298" max="12542" width="9.140625" style="2"/>
    <col min="12543" max="12543" width="5.5703125" style="2" customWidth="1"/>
    <col min="12544" max="12544" width="32.140625" style="2" customWidth="1"/>
    <col min="12545" max="12545" width="14.140625" style="2" customWidth="1"/>
    <col min="12546" max="12546" width="11.140625" style="2" customWidth="1"/>
    <col min="12547" max="12547" width="11.85546875" style="2" customWidth="1"/>
    <col min="12548" max="12548" width="10.28515625" style="2" bestFit="1" customWidth="1"/>
    <col min="12549" max="12549" width="11.5703125" style="2" customWidth="1"/>
    <col min="12550" max="12550" width="9.140625" style="2"/>
    <col min="12551" max="12551" width="10.85546875" style="2" customWidth="1"/>
    <col min="12552" max="12552" width="9.140625" style="2"/>
    <col min="12553" max="12553" width="10.7109375" style="2" bestFit="1" customWidth="1"/>
    <col min="12554" max="12798" width="9.140625" style="2"/>
    <col min="12799" max="12799" width="5.5703125" style="2" customWidth="1"/>
    <col min="12800" max="12800" width="32.140625" style="2" customWidth="1"/>
    <col min="12801" max="12801" width="14.140625" style="2" customWidth="1"/>
    <col min="12802" max="12802" width="11.140625" style="2" customWidth="1"/>
    <col min="12803" max="12803" width="11.85546875" style="2" customWidth="1"/>
    <col min="12804" max="12804" width="10.28515625" style="2" bestFit="1" customWidth="1"/>
    <col min="12805" max="12805" width="11.5703125" style="2" customWidth="1"/>
    <col min="12806" max="12806" width="9.140625" style="2"/>
    <col min="12807" max="12807" width="10.85546875" style="2" customWidth="1"/>
    <col min="12808" max="12808" width="9.140625" style="2"/>
    <col min="12809" max="12809" width="10.7109375" style="2" bestFit="1" customWidth="1"/>
    <col min="12810" max="13054" width="9.140625" style="2"/>
    <col min="13055" max="13055" width="5.5703125" style="2" customWidth="1"/>
    <col min="13056" max="13056" width="32.140625" style="2" customWidth="1"/>
    <col min="13057" max="13057" width="14.140625" style="2" customWidth="1"/>
    <col min="13058" max="13058" width="11.140625" style="2" customWidth="1"/>
    <col min="13059" max="13059" width="11.85546875" style="2" customWidth="1"/>
    <col min="13060" max="13060" width="10.28515625" style="2" bestFit="1" customWidth="1"/>
    <col min="13061" max="13061" width="11.5703125" style="2" customWidth="1"/>
    <col min="13062" max="13062" width="9.140625" style="2"/>
    <col min="13063" max="13063" width="10.85546875" style="2" customWidth="1"/>
    <col min="13064" max="13064" width="9.140625" style="2"/>
    <col min="13065" max="13065" width="10.7109375" style="2" bestFit="1" customWidth="1"/>
    <col min="13066" max="13310" width="9.140625" style="2"/>
    <col min="13311" max="13311" width="5.5703125" style="2" customWidth="1"/>
    <col min="13312" max="13312" width="32.140625" style="2" customWidth="1"/>
    <col min="13313" max="13313" width="14.140625" style="2" customWidth="1"/>
    <col min="13314" max="13314" width="11.140625" style="2" customWidth="1"/>
    <col min="13315" max="13315" width="11.85546875" style="2" customWidth="1"/>
    <col min="13316" max="13316" width="10.28515625" style="2" bestFit="1" customWidth="1"/>
    <col min="13317" max="13317" width="11.5703125" style="2" customWidth="1"/>
    <col min="13318" max="13318" width="9.140625" style="2"/>
    <col min="13319" max="13319" width="10.85546875" style="2" customWidth="1"/>
    <col min="13320" max="13320" width="9.140625" style="2"/>
    <col min="13321" max="13321" width="10.7109375" style="2" bestFit="1" customWidth="1"/>
    <col min="13322" max="13566" width="9.140625" style="2"/>
    <col min="13567" max="13567" width="5.5703125" style="2" customWidth="1"/>
    <col min="13568" max="13568" width="32.140625" style="2" customWidth="1"/>
    <col min="13569" max="13569" width="14.140625" style="2" customWidth="1"/>
    <col min="13570" max="13570" width="11.140625" style="2" customWidth="1"/>
    <col min="13571" max="13571" width="11.85546875" style="2" customWidth="1"/>
    <col min="13572" max="13572" width="10.28515625" style="2" bestFit="1" customWidth="1"/>
    <col min="13573" max="13573" width="11.5703125" style="2" customWidth="1"/>
    <col min="13574" max="13574" width="9.140625" style="2"/>
    <col min="13575" max="13575" width="10.85546875" style="2" customWidth="1"/>
    <col min="13576" max="13576" width="9.140625" style="2"/>
    <col min="13577" max="13577" width="10.7109375" style="2" bestFit="1" customWidth="1"/>
    <col min="13578" max="13822" width="9.140625" style="2"/>
    <col min="13823" max="13823" width="5.5703125" style="2" customWidth="1"/>
    <col min="13824" max="13824" width="32.140625" style="2" customWidth="1"/>
    <col min="13825" max="13825" width="14.140625" style="2" customWidth="1"/>
    <col min="13826" max="13826" width="11.140625" style="2" customWidth="1"/>
    <col min="13827" max="13827" width="11.85546875" style="2" customWidth="1"/>
    <col min="13828" max="13828" width="10.28515625" style="2" bestFit="1" customWidth="1"/>
    <col min="13829" max="13829" width="11.5703125" style="2" customWidth="1"/>
    <col min="13830" max="13830" width="9.140625" style="2"/>
    <col min="13831" max="13831" width="10.85546875" style="2" customWidth="1"/>
    <col min="13832" max="13832" width="9.140625" style="2"/>
    <col min="13833" max="13833" width="10.7109375" style="2" bestFit="1" customWidth="1"/>
    <col min="13834" max="14078" width="9.140625" style="2"/>
    <col min="14079" max="14079" width="5.5703125" style="2" customWidth="1"/>
    <col min="14080" max="14080" width="32.140625" style="2" customWidth="1"/>
    <col min="14081" max="14081" width="14.140625" style="2" customWidth="1"/>
    <col min="14082" max="14082" width="11.140625" style="2" customWidth="1"/>
    <col min="14083" max="14083" width="11.85546875" style="2" customWidth="1"/>
    <col min="14084" max="14084" width="10.28515625" style="2" bestFit="1" customWidth="1"/>
    <col min="14085" max="14085" width="11.5703125" style="2" customWidth="1"/>
    <col min="14086" max="14086" width="9.140625" style="2"/>
    <col min="14087" max="14087" width="10.85546875" style="2" customWidth="1"/>
    <col min="14088" max="14088" width="9.140625" style="2"/>
    <col min="14089" max="14089" width="10.7109375" style="2" bestFit="1" customWidth="1"/>
    <col min="14090" max="14334" width="9.140625" style="2"/>
    <col min="14335" max="14335" width="5.5703125" style="2" customWidth="1"/>
    <col min="14336" max="14336" width="32.140625" style="2" customWidth="1"/>
    <col min="14337" max="14337" width="14.140625" style="2" customWidth="1"/>
    <col min="14338" max="14338" width="11.140625" style="2" customWidth="1"/>
    <col min="14339" max="14339" width="11.85546875" style="2" customWidth="1"/>
    <col min="14340" max="14340" width="10.28515625" style="2" bestFit="1" customWidth="1"/>
    <col min="14341" max="14341" width="11.5703125" style="2" customWidth="1"/>
    <col min="14342" max="14342" width="9.140625" style="2"/>
    <col min="14343" max="14343" width="10.85546875" style="2" customWidth="1"/>
    <col min="14344" max="14344" width="9.140625" style="2"/>
    <col min="14345" max="14345" width="10.7109375" style="2" bestFit="1" customWidth="1"/>
    <col min="14346" max="14590" width="9.140625" style="2"/>
    <col min="14591" max="14591" width="5.5703125" style="2" customWidth="1"/>
    <col min="14592" max="14592" width="32.140625" style="2" customWidth="1"/>
    <col min="14593" max="14593" width="14.140625" style="2" customWidth="1"/>
    <col min="14594" max="14594" width="11.140625" style="2" customWidth="1"/>
    <col min="14595" max="14595" width="11.85546875" style="2" customWidth="1"/>
    <col min="14596" max="14596" width="10.28515625" style="2" bestFit="1" customWidth="1"/>
    <col min="14597" max="14597" width="11.5703125" style="2" customWidth="1"/>
    <col min="14598" max="14598" width="9.140625" style="2"/>
    <col min="14599" max="14599" width="10.85546875" style="2" customWidth="1"/>
    <col min="14600" max="14600" width="9.140625" style="2"/>
    <col min="14601" max="14601" width="10.7109375" style="2" bestFit="1" customWidth="1"/>
    <col min="14602" max="14846" width="9.140625" style="2"/>
    <col min="14847" max="14847" width="5.5703125" style="2" customWidth="1"/>
    <col min="14848" max="14848" width="32.140625" style="2" customWidth="1"/>
    <col min="14849" max="14849" width="14.140625" style="2" customWidth="1"/>
    <col min="14850" max="14850" width="11.140625" style="2" customWidth="1"/>
    <col min="14851" max="14851" width="11.85546875" style="2" customWidth="1"/>
    <col min="14852" max="14852" width="10.28515625" style="2" bestFit="1" customWidth="1"/>
    <col min="14853" max="14853" width="11.5703125" style="2" customWidth="1"/>
    <col min="14854" max="14854" width="9.140625" style="2"/>
    <col min="14855" max="14855" width="10.85546875" style="2" customWidth="1"/>
    <col min="14856" max="14856" width="9.140625" style="2"/>
    <col min="14857" max="14857" width="10.7109375" style="2" bestFit="1" customWidth="1"/>
    <col min="14858" max="15102" width="9.140625" style="2"/>
    <col min="15103" max="15103" width="5.5703125" style="2" customWidth="1"/>
    <col min="15104" max="15104" width="32.140625" style="2" customWidth="1"/>
    <col min="15105" max="15105" width="14.140625" style="2" customWidth="1"/>
    <col min="15106" max="15106" width="11.140625" style="2" customWidth="1"/>
    <col min="15107" max="15107" width="11.85546875" style="2" customWidth="1"/>
    <col min="15108" max="15108" width="10.28515625" style="2" bestFit="1" customWidth="1"/>
    <col min="15109" max="15109" width="11.5703125" style="2" customWidth="1"/>
    <col min="15110" max="15110" width="9.140625" style="2"/>
    <col min="15111" max="15111" width="10.85546875" style="2" customWidth="1"/>
    <col min="15112" max="15112" width="9.140625" style="2"/>
    <col min="15113" max="15113" width="10.7109375" style="2" bestFit="1" customWidth="1"/>
    <col min="15114" max="15358" width="9.140625" style="2"/>
    <col min="15359" max="15359" width="5.5703125" style="2" customWidth="1"/>
    <col min="15360" max="15360" width="32.140625" style="2" customWidth="1"/>
    <col min="15361" max="15361" width="14.140625" style="2" customWidth="1"/>
    <col min="15362" max="15362" width="11.140625" style="2" customWidth="1"/>
    <col min="15363" max="15363" width="11.85546875" style="2" customWidth="1"/>
    <col min="15364" max="15364" width="10.28515625" style="2" bestFit="1" customWidth="1"/>
    <col min="15365" max="15365" width="11.5703125" style="2" customWidth="1"/>
    <col min="15366" max="15366" width="9.140625" style="2"/>
    <col min="15367" max="15367" width="10.85546875" style="2" customWidth="1"/>
    <col min="15368" max="15368" width="9.140625" style="2"/>
    <col min="15369" max="15369" width="10.7109375" style="2" bestFit="1" customWidth="1"/>
    <col min="15370" max="15614" width="9.140625" style="2"/>
    <col min="15615" max="15615" width="5.5703125" style="2" customWidth="1"/>
    <col min="15616" max="15616" width="32.140625" style="2" customWidth="1"/>
    <col min="15617" max="15617" width="14.140625" style="2" customWidth="1"/>
    <col min="15618" max="15618" width="11.140625" style="2" customWidth="1"/>
    <col min="15619" max="15619" width="11.85546875" style="2" customWidth="1"/>
    <col min="15620" max="15620" width="10.28515625" style="2" bestFit="1" customWidth="1"/>
    <col min="15621" max="15621" width="11.5703125" style="2" customWidth="1"/>
    <col min="15622" max="15622" width="9.140625" style="2"/>
    <col min="15623" max="15623" width="10.85546875" style="2" customWidth="1"/>
    <col min="15624" max="15624" width="9.140625" style="2"/>
    <col min="15625" max="15625" width="10.7109375" style="2" bestFit="1" customWidth="1"/>
    <col min="15626" max="15870" width="9.140625" style="2"/>
    <col min="15871" max="15871" width="5.5703125" style="2" customWidth="1"/>
    <col min="15872" max="15872" width="32.140625" style="2" customWidth="1"/>
    <col min="15873" max="15873" width="14.140625" style="2" customWidth="1"/>
    <col min="15874" max="15874" width="11.140625" style="2" customWidth="1"/>
    <col min="15875" max="15875" width="11.85546875" style="2" customWidth="1"/>
    <col min="15876" max="15876" width="10.28515625" style="2" bestFit="1" customWidth="1"/>
    <col min="15877" max="15877" width="11.5703125" style="2" customWidth="1"/>
    <col min="15878" max="15878" width="9.140625" style="2"/>
    <col min="15879" max="15879" width="10.85546875" style="2" customWidth="1"/>
    <col min="15880" max="15880" width="9.140625" style="2"/>
    <col min="15881" max="15881" width="10.7109375" style="2" bestFit="1" customWidth="1"/>
    <col min="15882" max="16126" width="9.140625" style="2"/>
    <col min="16127" max="16127" width="5.5703125" style="2" customWidth="1"/>
    <col min="16128" max="16128" width="32.140625" style="2" customWidth="1"/>
    <col min="16129" max="16129" width="14.140625" style="2" customWidth="1"/>
    <col min="16130" max="16130" width="11.140625" style="2" customWidth="1"/>
    <col min="16131" max="16131" width="11.85546875" style="2" customWidth="1"/>
    <col min="16132" max="16132" width="10.28515625" style="2" bestFit="1" customWidth="1"/>
    <col min="16133" max="16133" width="11.5703125" style="2" customWidth="1"/>
    <col min="16134" max="16134" width="9.140625" style="2"/>
    <col min="16135" max="16135" width="10.85546875" style="2" customWidth="1"/>
    <col min="16136" max="16136" width="9.140625" style="2"/>
    <col min="16137" max="16137" width="10.7109375" style="2" bestFit="1" customWidth="1"/>
    <col min="16138" max="16384" width="9.140625" style="2"/>
  </cols>
  <sheetData>
    <row r="1" spans="1:95" ht="12.75" x14ac:dyDescent="0.25">
      <c r="A1" s="61" t="s">
        <v>24</v>
      </c>
      <c r="B1" s="61"/>
      <c r="C1" s="61"/>
      <c r="D1" s="61"/>
      <c r="E1" s="61"/>
      <c r="F1" s="61"/>
      <c r="G1" s="61"/>
      <c r="H1" s="61"/>
      <c r="I1" s="61"/>
      <c r="J1" s="61"/>
      <c r="K1" s="61"/>
      <c r="L1" s="1"/>
    </row>
    <row r="2" spans="1:95" s="9" customFormat="1" ht="12.75" x14ac:dyDescent="0.25">
      <c r="A2" s="2"/>
      <c r="B2" s="62" t="s">
        <v>29</v>
      </c>
      <c r="C2" s="63"/>
      <c r="D2" s="63"/>
      <c r="E2" s="63"/>
      <c r="F2" s="63"/>
      <c r="G2" s="63"/>
      <c r="H2" s="63"/>
      <c r="I2" s="63"/>
      <c r="J2" s="63"/>
      <c r="K2" s="63"/>
      <c r="L2" s="1"/>
    </row>
    <row r="3" spans="1:95" ht="12.75" x14ac:dyDescent="0.25">
      <c r="A3" s="9"/>
      <c r="B3" s="64"/>
      <c r="C3" s="64"/>
      <c r="D3" s="64"/>
      <c r="E3" s="64"/>
      <c r="F3" s="64"/>
      <c r="G3" s="9"/>
      <c r="H3" s="9"/>
      <c r="I3" s="11"/>
      <c r="L3" s="1"/>
    </row>
    <row r="4" spans="1:95" ht="12.75" x14ac:dyDescent="0.25">
      <c r="A4" s="12" t="s">
        <v>21</v>
      </c>
      <c r="B4" s="12"/>
      <c r="C4" s="12"/>
      <c r="D4" s="12"/>
      <c r="E4" s="12"/>
      <c r="F4" s="12"/>
      <c r="G4" s="12"/>
      <c r="H4" s="12"/>
      <c r="I4" s="12"/>
      <c r="J4" s="12"/>
      <c r="K4" s="12"/>
      <c r="L4" s="1"/>
    </row>
    <row r="5" spans="1:95" ht="12.75" x14ac:dyDescent="0.25">
      <c r="A5" s="13"/>
      <c r="B5" s="14"/>
      <c r="C5" s="13"/>
      <c r="D5" s="15"/>
      <c r="E5" s="65" t="s">
        <v>20</v>
      </c>
      <c r="F5" s="65"/>
      <c r="G5" s="65"/>
      <c r="H5" s="65"/>
      <c r="I5" s="16">
        <f>K18</f>
        <v>0</v>
      </c>
      <c r="J5" s="17" t="s">
        <v>26</v>
      </c>
      <c r="K5" s="13"/>
      <c r="L5" s="1"/>
    </row>
    <row r="6" spans="1:95" ht="12.75" x14ac:dyDescent="0.25">
      <c r="A6" s="18"/>
      <c r="B6" s="19" t="s">
        <v>13</v>
      </c>
      <c r="C6" s="20"/>
      <c r="D6" s="21"/>
      <c r="E6" s="66" t="s">
        <v>14</v>
      </c>
      <c r="F6" s="67"/>
      <c r="G6" s="67"/>
      <c r="H6" s="67"/>
      <c r="I6" s="67"/>
      <c r="J6" s="68"/>
      <c r="K6" s="22" t="s">
        <v>12</v>
      </c>
      <c r="L6" s="1"/>
    </row>
    <row r="7" spans="1:95" ht="42" customHeight="1" x14ac:dyDescent="0.25">
      <c r="A7" s="23" t="s">
        <v>0</v>
      </c>
      <c r="B7" s="24" t="s">
        <v>15</v>
      </c>
      <c r="C7" s="24" t="s">
        <v>16</v>
      </c>
      <c r="D7" s="24" t="s">
        <v>17</v>
      </c>
      <c r="E7" s="59" t="s">
        <v>25</v>
      </c>
      <c r="F7" s="60"/>
      <c r="G7" s="59" t="s">
        <v>22</v>
      </c>
      <c r="H7" s="60"/>
      <c r="I7" s="59" t="s">
        <v>23</v>
      </c>
      <c r="J7" s="60"/>
      <c r="K7" s="22"/>
      <c r="L7" s="1"/>
    </row>
    <row r="8" spans="1:95" x14ac:dyDescent="0.25">
      <c r="A8" s="25"/>
      <c r="B8" s="26"/>
      <c r="C8" s="27"/>
      <c r="D8" s="27"/>
      <c r="E8" s="28" t="s">
        <v>18</v>
      </c>
      <c r="F8" s="28" t="s">
        <v>19</v>
      </c>
      <c r="G8" s="28" t="s">
        <v>18</v>
      </c>
      <c r="H8" s="28" t="s">
        <v>19</v>
      </c>
      <c r="I8" s="28" t="s">
        <v>18</v>
      </c>
      <c r="J8" s="28" t="s">
        <v>19</v>
      </c>
      <c r="K8" s="22"/>
      <c r="L8" s="1"/>
    </row>
    <row r="9" spans="1:95" x14ac:dyDescent="0.25">
      <c r="A9" s="29"/>
      <c r="B9" s="30">
        <v>2</v>
      </c>
      <c r="C9" s="29">
        <v>3</v>
      </c>
      <c r="D9" s="29">
        <v>4</v>
      </c>
      <c r="E9" s="28">
        <v>5</v>
      </c>
      <c r="F9" s="28" t="s">
        <v>1</v>
      </c>
      <c r="G9" s="28">
        <v>7</v>
      </c>
      <c r="H9" s="28" t="s">
        <v>2</v>
      </c>
      <c r="I9" s="28">
        <v>9</v>
      </c>
      <c r="J9" s="28" t="s">
        <v>3</v>
      </c>
      <c r="K9" s="28" t="s">
        <v>4</v>
      </c>
      <c r="L9" s="9"/>
      <c r="M9" s="9"/>
      <c r="N9" s="9"/>
      <c r="O9" s="9"/>
      <c r="P9" s="9"/>
      <c r="Q9" s="9"/>
      <c r="R9" s="9"/>
      <c r="S9" s="9"/>
      <c r="T9" s="9"/>
      <c r="U9" s="9"/>
      <c r="V9" s="9"/>
      <c r="W9" s="9"/>
      <c r="X9" s="9"/>
      <c r="Y9" s="9"/>
      <c r="Z9" s="9"/>
      <c r="AA9" s="9"/>
      <c r="AB9" s="9"/>
      <c r="AC9" s="9"/>
      <c r="AD9" s="9"/>
      <c r="AE9" s="9"/>
      <c r="AF9" s="9"/>
      <c r="AG9" s="9"/>
      <c r="AH9" s="9"/>
      <c r="AI9" s="9"/>
      <c r="AJ9" s="9"/>
      <c r="AK9" s="9"/>
      <c r="AL9" s="9"/>
      <c r="AM9" s="9"/>
      <c r="AN9" s="9"/>
      <c r="AO9" s="9"/>
      <c r="AP9" s="9"/>
      <c r="AQ9" s="9"/>
      <c r="AR9" s="9"/>
      <c r="AS9" s="9"/>
      <c r="AT9" s="9"/>
      <c r="AU9" s="9"/>
      <c r="AV9" s="9"/>
      <c r="AW9" s="9"/>
      <c r="AX9" s="9"/>
      <c r="AY9" s="9"/>
      <c r="AZ9" s="9"/>
      <c r="BA9" s="9"/>
      <c r="BB9" s="9"/>
      <c r="BC9" s="9"/>
      <c r="BD9" s="9"/>
      <c r="BE9" s="9"/>
      <c r="BF9" s="9"/>
      <c r="BG9" s="9"/>
      <c r="BH9" s="9"/>
      <c r="BI9" s="9"/>
      <c r="BJ9" s="9"/>
      <c r="BK9" s="9"/>
      <c r="BL9" s="9"/>
      <c r="BM9" s="9"/>
      <c r="BN9" s="9"/>
      <c r="BO9" s="9"/>
      <c r="BP9" s="9"/>
      <c r="BQ9" s="9"/>
      <c r="BR9" s="9"/>
      <c r="BS9" s="9"/>
      <c r="BT9" s="9"/>
      <c r="BU9" s="9"/>
      <c r="BV9" s="9"/>
      <c r="BW9" s="9"/>
      <c r="BX9" s="9"/>
      <c r="BY9" s="9"/>
      <c r="BZ9" s="9"/>
      <c r="CA9" s="9"/>
      <c r="CB9" s="9"/>
      <c r="CC9" s="9"/>
      <c r="CD9" s="9"/>
      <c r="CE9" s="9"/>
      <c r="CF9" s="9"/>
      <c r="CG9" s="9"/>
      <c r="CH9" s="9"/>
      <c r="CI9" s="9"/>
      <c r="CJ9" s="9"/>
      <c r="CK9" s="9"/>
      <c r="CL9" s="9"/>
      <c r="CM9" s="9"/>
      <c r="CN9" s="9"/>
      <c r="CO9" s="9"/>
      <c r="CP9" s="9"/>
      <c r="CQ9" s="9"/>
    </row>
    <row r="10" spans="1:95" s="9" customFormat="1" ht="89.25" x14ac:dyDescent="0.25">
      <c r="A10" s="3">
        <v>1</v>
      </c>
      <c r="B10" s="4" t="s">
        <v>27</v>
      </c>
      <c r="C10" s="3" t="s">
        <v>11</v>
      </c>
      <c r="D10" s="5">
        <v>110</v>
      </c>
      <c r="E10" s="6">
        <v>0</v>
      </c>
      <c r="F10" s="7">
        <f t="shared" ref="F10" si="0">E10*D10</f>
        <v>0</v>
      </c>
      <c r="G10" s="6">
        <v>0</v>
      </c>
      <c r="H10" s="7">
        <f t="shared" ref="H10" si="1">G10*D10</f>
        <v>0</v>
      </c>
      <c r="I10" s="6">
        <v>0</v>
      </c>
      <c r="J10" s="8">
        <f t="shared" ref="J10" si="2">I10*D10</f>
        <v>0</v>
      </c>
      <c r="K10" s="7">
        <f t="shared" ref="K10" si="3">F10+H10+J10</f>
        <v>0</v>
      </c>
    </row>
    <row r="11" spans="1:95" s="9" customFormat="1" ht="89.25" x14ac:dyDescent="0.25">
      <c r="A11" s="3">
        <v>2</v>
      </c>
      <c r="B11" s="4" t="s">
        <v>28</v>
      </c>
      <c r="C11" s="3" t="s">
        <v>11</v>
      </c>
      <c r="D11" s="5">
        <v>35</v>
      </c>
      <c r="E11" s="6">
        <v>0</v>
      </c>
      <c r="F11" s="7">
        <f t="shared" ref="F11" si="4">E11*D11</f>
        <v>0</v>
      </c>
      <c r="G11" s="6">
        <v>0</v>
      </c>
      <c r="H11" s="7">
        <f t="shared" ref="H11" si="5">G11*D11</f>
        <v>0</v>
      </c>
      <c r="I11" s="6">
        <v>0</v>
      </c>
      <c r="J11" s="8">
        <f t="shared" ref="J11" si="6">I11*D11</f>
        <v>0</v>
      </c>
      <c r="K11" s="7">
        <f t="shared" ref="K11" si="7">F11+H11+J11</f>
        <v>0</v>
      </c>
    </row>
    <row r="12" spans="1:95" s="9" customFormat="1" x14ac:dyDescent="0.25">
      <c r="A12" s="31"/>
      <c r="B12" s="32" t="s">
        <v>5</v>
      </c>
      <c r="C12" s="33"/>
      <c r="D12" s="34"/>
      <c r="E12" s="35"/>
      <c r="F12" s="36">
        <f>SUM(F10:F11)</f>
        <v>0</v>
      </c>
      <c r="G12" s="37"/>
      <c r="H12" s="38">
        <f>SUM(H10:H11)</f>
        <v>0</v>
      </c>
      <c r="I12" s="37"/>
      <c r="J12" s="38">
        <f>SUM(J10:J11)</f>
        <v>0</v>
      </c>
      <c r="K12" s="36">
        <f>F12+H12+J12</f>
        <v>0</v>
      </c>
      <c r="L12" s="10"/>
    </row>
    <row r="13" spans="1:95" s="9" customFormat="1" x14ac:dyDescent="0.25">
      <c r="A13" s="31"/>
      <c r="B13" s="39" t="s">
        <v>6</v>
      </c>
      <c r="C13" s="40">
        <v>0</v>
      </c>
      <c r="D13" s="34"/>
      <c r="E13" s="35"/>
      <c r="F13" s="7"/>
      <c r="G13" s="35"/>
      <c r="H13" s="36"/>
      <c r="I13" s="35"/>
      <c r="J13" s="8"/>
      <c r="K13" s="36">
        <f>K12*C13</f>
        <v>0</v>
      </c>
      <c r="L13" s="10"/>
    </row>
    <row r="14" spans="1:95" s="9" customFormat="1" x14ac:dyDescent="0.25">
      <c r="A14" s="31"/>
      <c r="B14" s="39" t="s">
        <v>7</v>
      </c>
      <c r="C14" s="33"/>
      <c r="D14" s="34"/>
      <c r="E14" s="35"/>
      <c r="F14" s="7"/>
      <c r="G14" s="35"/>
      <c r="H14" s="36"/>
      <c r="I14" s="35"/>
      <c r="J14" s="8"/>
      <c r="K14" s="36">
        <f>K12+K13</f>
        <v>0</v>
      </c>
      <c r="L14" s="10"/>
    </row>
    <row r="15" spans="1:95" s="9" customFormat="1" x14ac:dyDescent="0.25">
      <c r="A15" s="31"/>
      <c r="B15" s="39" t="s">
        <v>8</v>
      </c>
      <c r="C15" s="40">
        <v>0</v>
      </c>
      <c r="D15" s="34"/>
      <c r="E15" s="35"/>
      <c r="F15" s="7"/>
      <c r="G15" s="35"/>
      <c r="H15" s="36"/>
      <c r="I15" s="35"/>
      <c r="J15" s="8"/>
      <c r="K15" s="36">
        <f>K14*C15</f>
        <v>0</v>
      </c>
      <c r="L15" s="10"/>
    </row>
    <row r="16" spans="1:95" s="9" customFormat="1" x14ac:dyDescent="0.25">
      <c r="A16" s="31"/>
      <c r="B16" s="32" t="s">
        <v>7</v>
      </c>
      <c r="C16" s="33"/>
      <c r="D16" s="34"/>
      <c r="E16" s="35"/>
      <c r="F16" s="7"/>
      <c r="G16" s="35"/>
      <c r="H16" s="36"/>
      <c r="I16" s="35"/>
      <c r="J16" s="8"/>
      <c r="K16" s="36">
        <f>K15+K14</f>
        <v>0</v>
      </c>
      <c r="L16" s="10"/>
    </row>
    <row r="17" spans="1:12" s="9" customFormat="1" x14ac:dyDescent="0.25">
      <c r="A17" s="31"/>
      <c r="B17" s="32" t="s">
        <v>9</v>
      </c>
      <c r="C17" s="41">
        <v>0.18</v>
      </c>
      <c r="D17" s="42"/>
      <c r="E17" s="35"/>
      <c r="F17" s="7"/>
      <c r="G17" s="35"/>
      <c r="H17" s="36"/>
      <c r="I17" s="35"/>
      <c r="J17" s="8"/>
      <c r="K17" s="36">
        <f>K16*C17</f>
        <v>0</v>
      </c>
      <c r="L17" s="10"/>
    </row>
    <row r="18" spans="1:12" s="9" customFormat="1" x14ac:dyDescent="0.25">
      <c r="A18" s="18"/>
      <c r="B18" s="43" t="s">
        <v>10</v>
      </c>
      <c r="C18" s="18"/>
      <c r="D18" s="44"/>
      <c r="E18" s="45"/>
      <c r="F18" s="46"/>
      <c r="G18" s="45"/>
      <c r="H18" s="47"/>
      <c r="I18" s="45"/>
      <c r="J18" s="48"/>
      <c r="K18" s="47">
        <f>K16+K17</f>
        <v>0</v>
      </c>
      <c r="L18" s="10"/>
    </row>
    <row r="19" spans="1:12" s="9" customFormat="1" x14ac:dyDescent="0.25">
      <c r="A19" s="49"/>
      <c r="B19" s="50"/>
      <c r="C19" s="49"/>
      <c r="D19" s="51"/>
      <c r="E19" s="49"/>
      <c r="F19" s="49"/>
      <c r="G19" s="49"/>
      <c r="H19" s="49"/>
      <c r="I19" s="49"/>
      <c r="J19" s="49"/>
      <c r="K19" s="49"/>
      <c r="L19" s="10"/>
    </row>
    <row r="20" spans="1:12" s="9" customFormat="1" x14ac:dyDescent="0.25">
      <c r="A20" s="49"/>
      <c r="B20" s="50"/>
      <c r="C20" s="49"/>
      <c r="D20" s="51"/>
      <c r="E20" s="49"/>
      <c r="F20" s="49"/>
      <c r="G20" s="49"/>
      <c r="H20" s="49"/>
      <c r="I20" s="49"/>
      <c r="J20" s="49"/>
      <c r="K20" s="49"/>
      <c r="L20" s="10"/>
    </row>
    <row r="21" spans="1:12" s="9" customFormat="1" x14ac:dyDescent="0.25">
      <c r="A21" s="49"/>
      <c r="B21" s="52"/>
      <c r="C21" s="49"/>
      <c r="D21" s="51"/>
      <c r="E21" s="53"/>
      <c r="F21" s="49"/>
      <c r="G21" s="49"/>
      <c r="H21" s="49"/>
      <c r="I21" s="49"/>
      <c r="J21" s="49"/>
      <c r="K21" s="49"/>
      <c r="L21" s="10"/>
    </row>
    <row r="22" spans="1:12" s="9" customFormat="1" x14ac:dyDescent="0.25">
      <c r="B22" s="54"/>
      <c r="D22" s="55"/>
      <c r="L22" s="10"/>
    </row>
    <row r="23" spans="1:12" s="9" customFormat="1" x14ac:dyDescent="0.25">
      <c r="B23" s="54"/>
      <c r="D23" s="55"/>
      <c r="L23" s="10"/>
    </row>
    <row r="24" spans="1:12" x14ac:dyDescent="0.25">
      <c r="B24" s="54"/>
    </row>
    <row r="25" spans="1:12" x14ac:dyDescent="0.25">
      <c r="B25" s="57"/>
    </row>
    <row r="26" spans="1:12" x14ac:dyDescent="0.25">
      <c r="B26" s="57"/>
    </row>
  </sheetData>
  <mergeCells count="8">
    <mergeCell ref="E7:F7"/>
    <mergeCell ref="G7:H7"/>
    <mergeCell ref="I7:J7"/>
    <mergeCell ref="A1:K1"/>
    <mergeCell ref="B2:K2"/>
    <mergeCell ref="B3:F3"/>
    <mergeCell ref="E5:H5"/>
    <mergeCell ref="E6:J6"/>
  </mergeCells>
  <pageMargins left="0.7" right="0.7" top="0.75" bottom="0.75" header="0.3" footer="0.3"/>
  <pageSetup paperSize="8" scale="7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 სამშენებლო</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2024-04-25T09:23:43Z</dcterms:modified>
</cp:coreProperties>
</file>