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4\მოსამზადებელი ტენდერები\ფილიალების  დასუფთავება\დაკორექტირებული სატენდერო დოკუმენტაცია\"/>
    </mc:Choice>
  </mc:AlternateContent>
  <bookViews>
    <workbookView xWindow="0" yWindow="0" windowWidth="23040" windowHeight="9192" tabRatio="776"/>
  </bookViews>
  <sheets>
    <sheet name="Sheet3" sheetId="6" r:id="rId1"/>
    <sheet name="Sheet5" sheetId="8" state="hidden" r:id="rId2"/>
    <sheet name="Sheet4" sheetId="7" state="hidden" r:id="rId3"/>
    <sheet name="Sheet2" sheetId="5" state="hidden" r:id="rId4"/>
  </sheets>
  <definedNames>
    <definedName name="_xlnm._FilterDatabase" localSheetId="0" hidden="1">Sheet3!$A$1:$J$148</definedName>
  </definedNames>
  <calcPr calcId="162913"/>
  <customWorkbookViews>
    <customWorkbookView name="Lela Chelebadze - Personal View" guid="{00B74720-526C-4CFE-AF5E-1FEFA5F812FF}" mergeInterval="0" personalView="1" maximized="1" xWindow="-8" yWindow="-8" windowWidth="1936" windowHeight="1056" tabRatio="886" activeSheetId="3"/>
    <customWorkbookView name="Dato Gabadze - Personal View" guid="{824BB78C-E1A1-4602-8E84-72C2C3374538}" mergeInterval="0" personalView="1" xWindow="-1923" windowWidth="3816" windowHeight="1032" tabRatio="886" activeSheetId="2"/>
    <customWorkbookView name="Zaza Gogsadze - Personal View" guid="{861F2012-850F-47AA-B0AB-7276CF4FC770}" mergeInterval="0" personalView="1" xWindow="79" yWindow="5" windowWidth="3686" windowHeight="1035" tabRatio="886" activeSheetId="1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6" l="1"/>
  <c r="J21" i="6"/>
  <c r="P24" i="8" l="1"/>
  <c r="J19" i="8"/>
</calcChain>
</file>

<file path=xl/comments1.xml><?xml version="1.0" encoding="utf-8"?>
<comments xmlns="http://schemas.openxmlformats.org/spreadsheetml/2006/main">
  <authors>
    <author>Mariam Tsamalashvili</author>
  </authors>
  <commentList>
    <comment ref="J15" authorId="0" shapeId="0">
      <text>
        <r>
          <rPr>
            <b/>
            <sz val="9"/>
            <color indexed="81"/>
            <rFont val="Tahoma"/>
            <family val="2"/>
          </rPr>
          <t>Mariam Tsamalashvili:დანარჩენი არის არქივი რომელშიც არ შედის დამლაგებელი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საცავში არ შედის მხოლოდ რომელიც არის დაახლოებით 8 კვადრატი 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მეორე სართულზე განთავსებულია არქივი რომელსაც არ ალაგებს დმალეგებელი
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არის არქივის ფართი რომელშიც არ შედის დამლაგებელი და არ ალაგებს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არის საცავი 
 სადაც დამლაგებელი არ შედის და არ ალაგებს 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მეორე სართული არის დაკეტილი არქივის დანიშნულებით იყენებენ რომელიც არ ლაგდება დამლაგებლის მიერ
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რეალურად დაახლოებით 150 კვადრატია ასათვისებელი (განთავსებულია არქივი და დამხარე ფართები ) რომელიც არ ლაგდება 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ათვისებულია პირველი სართული აპრილის ბოილოდან მოხდება სრული რემონტი და ფართის ათისება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მეორე სართულზე განთავსებუ;ლია არქივი, პერიოდულად დამლაგებლის მიერ ხდება დალაგება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მეორე სართულზე განთავსებულია არქივი, პერიოდულად დამლაგებელს უწევს დალაგება 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მთლიანი ფართი არის ათვისებული, დამლაგებელი შედის და არქივსაც ალაგებს ( პროცედურის მიხედვით) 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მეორე სართულზე განთავსებულია არქივი, რომელიც ლაგდება პერიოდულად დამლაგებლის მიერ</t>
        </r>
      </text>
    </comment>
    <comment ref="I132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რეესტრის მიხედვიღ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>Mariam Tsamalashvili:</t>
        </r>
        <r>
          <rPr>
            <sz val="9"/>
            <color indexed="81"/>
            <rFont val="Tahoma"/>
            <family val="2"/>
          </rPr>
          <t xml:space="preserve">
მესამე სართულზე არქივია და არ შედის დამლაგებელი</t>
        </r>
      </text>
    </comment>
  </commentList>
</comments>
</file>

<file path=xl/sharedStrings.xml><?xml version="1.0" encoding="utf-8"?>
<sst xmlns="http://schemas.openxmlformats.org/spreadsheetml/2006/main" count="1053" uniqueCount="323">
  <si>
    <t>Region</t>
  </si>
  <si>
    <t xml:space="preserve">Area </t>
  </si>
  <si>
    <t>Tbilisi</t>
  </si>
  <si>
    <t>თბილისი</t>
  </si>
  <si>
    <t>დაქვემდებარებული რეგიონალური ფილიალი</t>
  </si>
  <si>
    <t>ჩოხატაურის ფილიალი</t>
  </si>
  <si>
    <t>დუშეთის ფილიალი</t>
  </si>
  <si>
    <t>ყაზბეგის ფილიალი</t>
  </si>
  <si>
    <t>ლანჩხუთის ფილიალი</t>
  </si>
  <si>
    <t>მცხეთის ფილიალი</t>
  </si>
  <si>
    <t>ფოთის ფილიალი</t>
  </si>
  <si>
    <t>აბაშის ფილიალი</t>
  </si>
  <si>
    <t>ახალქალაქის ფილიალი</t>
  </si>
  <si>
    <t>ახმეტის ფილიალი</t>
  </si>
  <si>
    <t>ამბროლაურის ფილიალი</t>
  </si>
  <si>
    <t>ასპინძის ფილიალი</t>
  </si>
  <si>
    <t>ბაღდათის ფილიალი</t>
  </si>
  <si>
    <t>ბორჯომის ფილიალი</t>
  </si>
  <si>
    <t>ქობულეთის ფილიალი</t>
  </si>
  <si>
    <t>ჩხოროწყუს ფილიალი</t>
  </si>
  <si>
    <t>დედოფლისწყაროს ფილიალი</t>
  </si>
  <si>
    <t>დმანისის ფილიალი</t>
  </si>
  <si>
    <t>გარდაბნის ფილიალი</t>
  </si>
  <si>
    <t>გურჯაანის ფილიალი</t>
  </si>
  <si>
    <t>ქარელის ფილიალი</t>
  </si>
  <si>
    <t>კასპის ფილიალი</t>
  </si>
  <si>
    <t>ქედის ფილიალი</t>
  </si>
  <si>
    <t>ხარაგაულის ფილიალი</t>
  </si>
  <si>
    <t>ხელვაჩაურის ფილიალი</t>
  </si>
  <si>
    <t>ხობის ფილიალი</t>
  </si>
  <si>
    <t>ხონის ფილიალი</t>
  </si>
  <si>
    <t>ლაგოდეხის ფილიალი</t>
  </si>
  <si>
    <t>ლენტეხის ფილიალი</t>
  </si>
  <si>
    <t>მარნეულის ფილიალი</t>
  </si>
  <si>
    <t>მარტვილის ფილიალი</t>
  </si>
  <si>
    <t>მესტიის ფილიალი</t>
  </si>
  <si>
    <t>ნინოწმინდის ფილიალი</t>
  </si>
  <si>
    <t>ონის ფილიალი</t>
  </si>
  <si>
    <t>საჩხერის ფილიალი</t>
  </si>
  <si>
    <t>საგარეჯოს ფილიალი</t>
  </si>
  <si>
    <t>სამტრედიის ფილიალი</t>
  </si>
  <si>
    <t>სენაკის ფილიალი</t>
  </si>
  <si>
    <t>შუახევის ფილიალი</t>
  </si>
  <si>
    <t>ჭიათურის ფილიალი</t>
  </si>
  <si>
    <t>თერჯოლის ფილიალი</t>
  </si>
  <si>
    <t>თეთრიწყაროს ფილიალი</t>
  </si>
  <si>
    <t>ტყიბულის ფილიალი</t>
  </si>
  <si>
    <t>ცაგერის ფილიალი</t>
  </si>
  <si>
    <t>წალენჯიხის ფილიალი</t>
  </si>
  <si>
    <t>წალკის ფილიალი</t>
  </si>
  <si>
    <t>წყალტუბოს ფილიალი</t>
  </si>
  <si>
    <t>ვანის ფილიალი</t>
  </si>
  <si>
    <t>ზესტაფონის ფილიალი</t>
  </si>
  <si>
    <t>სტატუსი</t>
  </si>
  <si>
    <t>ფილიალი</t>
  </si>
  <si>
    <t>სერვის ცენტრი</t>
  </si>
  <si>
    <t>პავილიონი</t>
  </si>
  <si>
    <t>აჭარის რეგიონალური ფილიალი</t>
  </si>
  <si>
    <t>ბოლნისის ფილიალი</t>
  </si>
  <si>
    <t>იმერეთის რეგიონალური ფილიალი</t>
  </si>
  <si>
    <t>კახეთის რეგიონალური ფილიალი</t>
  </si>
  <si>
    <t>ხაშურის ფილიალი</t>
  </si>
  <si>
    <t>ხულოს ფილიალი</t>
  </si>
  <si>
    <t>ქვემო ქართლის რეგიონალური ფილიალი</t>
  </si>
  <si>
    <t>LB Network</t>
  </si>
  <si>
    <t>CB</t>
  </si>
  <si>
    <t>Location</t>
  </si>
  <si>
    <t>რეგიონი</t>
  </si>
  <si>
    <t>ლოკაცია</t>
  </si>
  <si>
    <t>Unic Merged</t>
  </si>
  <si>
    <t>ისანი-სამგორის რეგიონალური ფილიალი</t>
  </si>
  <si>
    <t>წნორის ფილიალი 228</t>
  </si>
  <si>
    <t>ცენტრალური რეგიონალური ფილიალი</t>
  </si>
  <si>
    <t>ახალციხის ფილიალი 240</t>
  </si>
  <si>
    <t>შიდა ქართლი-სამცხე ჯავახეთის რეგიონალური ფილიალი</t>
  </si>
  <si>
    <t>ოზურგეთის ფილიალი 274</t>
  </si>
  <si>
    <t>სამეგრელო-გურიის რეგიონალური ფილიალი</t>
  </si>
  <si>
    <t>გლდანი-დიდუბის რეგიონალური ფილიალი</t>
  </si>
  <si>
    <t xml:space="preserve">ათვისებული კვადრატულობა </t>
  </si>
  <si>
    <t>კი</t>
  </si>
  <si>
    <t>არა</t>
  </si>
  <si>
    <t>თბილისი, ჭიჭინაძის ქ. 27</t>
  </si>
  <si>
    <t>აფრიკის ს/ც 1</t>
  </si>
  <si>
    <t>თბილისი, დ. აბაშიძის ქ. 3</t>
  </si>
  <si>
    <t>ჩუღურეთის ს/ც 3</t>
  </si>
  <si>
    <t>თბილისი, ჩიტაიას ქ. 13</t>
  </si>
  <si>
    <t>ჩუღურეთის ს/ც 4</t>
  </si>
  <si>
    <t>თბილისი, კახეთის შესახვევი 2</t>
  </si>
  <si>
    <t>ისნის ფილიალი 127</t>
  </si>
  <si>
    <t>თბილისი, ქ. წამებულის გამზ. 47/49</t>
  </si>
  <si>
    <t>თბილისი, საქსოფმანქანის დასახლება, მე-2 კვარტალი, კორპუსი 8</t>
  </si>
  <si>
    <t>ლილოს ს/ც 1</t>
  </si>
  <si>
    <t>თბილისი, ყვარელის ქ. 103 (მეტრომშენის დასახლება)</t>
  </si>
  <si>
    <t>პავილიონი 11</t>
  </si>
  <si>
    <t>თბილისი, ახალუბნის ქ. 10</t>
  </si>
  <si>
    <t>პავილიონი 12</t>
  </si>
  <si>
    <t>თბილისი, ორხევის დასახლება (საბაჟო დეპარტამენტის მიმდებარედ)</t>
  </si>
  <si>
    <t>პავილიონი 6</t>
  </si>
  <si>
    <t>თბილისი, აეროპორტის დასახლება</t>
  </si>
  <si>
    <t>პავილიონი 8</t>
  </si>
  <si>
    <t>თბილისი, რუსთავის გზატკეცილი 19, კორპუსი 4</t>
  </si>
  <si>
    <t>ფონიჭალის ს/ც 1</t>
  </si>
  <si>
    <t>თბილისი, ფონიჭალის დასახლება, მე-3 მ/რ, შენობა 2</t>
  </si>
  <si>
    <t>ფონიჭალის ს/ც 2</t>
  </si>
  <si>
    <t>თბილისი, მოსკოვის გამზ. 37</t>
  </si>
  <si>
    <t>სამგორის ს/ც 1</t>
  </si>
  <si>
    <t>თბილისი, ვარკეთილის 3 მ/რ, კორპუსი 310</t>
  </si>
  <si>
    <t>ვარკეთილის ს/ც 2</t>
  </si>
  <si>
    <t>თბილისი, თეოფანე დავითაიას ქ. 3</t>
  </si>
  <si>
    <t>ვაზისუბნის ს/ც 1</t>
  </si>
  <si>
    <t>თბილისი, ბოგდან ხმელნიცკის ქ. 151</t>
  </si>
  <si>
    <t>სამგორის ს/ც 4</t>
  </si>
  <si>
    <t>თბილისი, კალოუბანის ქ. 8ა</t>
  </si>
  <si>
    <t>ვარკეთილის ფილიალი 501</t>
  </si>
  <si>
    <t>თბილისი, კახეთის გზატკეცილი (ლილო მოლის მიმდებარედ)</t>
  </si>
  <si>
    <t>ლილოს ფილიალი</t>
  </si>
  <si>
    <t>თბილისი, ჯავახეთის ქუჩა, მეორე შესახვევი</t>
  </si>
  <si>
    <t>175 m²</t>
  </si>
  <si>
    <t>მთაწმინდა-კრწანისის ფილიალი</t>
  </si>
  <si>
    <t>პავილიონი 1</t>
  </si>
  <si>
    <t>საბურთალოს ფილიალი 112</t>
  </si>
  <si>
    <t>საბურთალოს ფილიალი 107</t>
  </si>
  <si>
    <t>საბურთალოს ფილიალი 379</t>
  </si>
  <si>
    <t xml:space="preserve">ყოველ დრ არ ლაგდება </t>
  </si>
  <si>
    <t>Kiosk</t>
  </si>
  <si>
    <t>გორის ფილიალი 309</t>
  </si>
  <si>
    <t>ბათუმის ფილიალი 177</t>
  </si>
  <si>
    <t>ბათუმის ს/ც 3</t>
  </si>
  <si>
    <t>ბათუმის ს/ც 6</t>
  </si>
  <si>
    <t>ბათუმის ს/ც 7</t>
  </si>
  <si>
    <t>ბათუმის ფილიალი 176</t>
  </si>
  <si>
    <t>ქობულეთის ს/ც 1</t>
  </si>
  <si>
    <t>ბათუმის ს/ც 4</t>
  </si>
  <si>
    <t>ბათუმის სერვის ცენტრი 571</t>
  </si>
  <si>
    <t>ქ. ბათუმის შერატონის სერვის ცენტრი 629</t>
  </si>
  <si>
    <t>პავილიონი 10</t>
  </si>
  <si>
    <t>პავილიონი 15</t>
  </si>
  <si>
    <t>პავილიონი 5</t>
  </si>
  <si>
    <t>ავჭალის ს/ც 1</t>
  </si>
  <si>
    <t>ვაგზლის ფილიალი 122</t>
  </si>
  <si>
    <t>დიდი დიღმის ფილიალი 115</t>
  </si>
  <si>
    <t>დიდუბის ს/ც 1</t>
  </si>
  <si>
    <t>გლდანის ფილიალი 147</t>
  </si>
  <si>
    <t>მუხიანის ს/ც 1</t>
  </si>
  <si>
    <t>ნაძალადევის ს/ც 1</t>
  </si>
  <si>
    <t>ნაძალადევის სერვის ცენტრი 151</t>
  </si>
  <si>
    <t>ნაძალადევის ს/ც 4</t>
  </si>
  <si>
    <t>თემქის ს/ც 1</t>
  </si>
  <si>
    <t>თემქის ს/ც 2</t>
  </si>
  <si>
    <t>გლდანის ფილიალი 500</t>
  </si>
  <si>
    <t>გლდანის ს/ც 585</t>
  </si>
  <si>
    <t>დიდუბის ს/ც 4</t>
  </si>
  <si>
    <t>დიღმის სერვის ცენტრი 613</t>
  </si>
  <si>
    <t>დიდუბის რეგიონალური ფილიალი</t>
  </si>
  <si>
    <t>ნაძალადევის ფილიალი</t>
  </si>
  <si>
    <t>ქუთაისის ს/ც 1</t>
  </si>
  <si>
    <t>ქუთაისის ს/ც 2</t>
  </si>
  <si>
    <t>ქუთაისის ს/ც 4</t>
  </si>
  <si>
    <t>ქუთაისის ს/ც 6</t>
  </si>
  <si>
    <t>ქუთაისის ს/ც 7</t>
  </si>
  <si>
    <t>ქუთაისის ფილიალი 589</t>
  </si>
  <si>
    <t>საჩხერის ფილიალი 684</t>
  </si>
  <si>
    <t>ისნის ფილიალი 129</t>
  </si>
  <si>
    <t>ყვარელის ფილიალი</t>
  </si>
  <si>
    <t>სიღნაღის ს/ც 227</t>
  </si>
  <si>
    <t>თიანეთის ს/ც 278</t>
  </si>
  <si>
    <t>თელავის ფილიალი 642</t>
  </si>
  <si>
    <t>ზუგდიდის ს/ც 3</t>
  </si>
  <si>
    <t>ზუგდიდის ს/ც 4</t>
  </si>
  <si>
    <t>რუსთავის ს/ც 1</t>
  </si>
  <si>
    <t>რუსთავის ს/ც 2</t>
  </si>
  <si>
    <t>რუსთავის ს/ც 4</t>
  </si>
  <si>
    <t>მარნეულის ს/ც 3</t>
  </si>
  <si>
    <t>ქ.რუსთავის სერვის ცენტრი 632</t>
  </si>
  <si>
    <t>რუსთავის ფილიალი 248</t>
  </si>
  <si>
    <t>გორის ფილიალი 265</t>
  </si>
  <si>
    <t>წეროვანის ს/ც 1</t>
  </si>
  <si>
    <t>ადიგენის ს/ც 1</t>
  </si>
  <si>
    <t>შიდა ქართლის რეგიონალური ფილიალი</t>
  </si>
  <si>
    <t>პავილიონი 9</t>
  </si>
  <si>
    <t>კრწანისის ს/ც 1</t>
  </si>
  <si>
    <t>კრწანისის ს/ც 2</t>
  </si>
  <si>
    <t xml:space="preserve">წყნეთის ს/ც 1 </t>
  </si>
  <si>
    <t>ვაკის ფილიალი 105</t>
  </si>
  <si>
    <t>მთაწმინდის ს/ც 1</t>
  </si>
  <si>
    <t>თბილისის იუსტიციის სერვის ცენტრი</t>
  </si>
  <si>
    <t>საბურთალოს სერვის ცენტრი 526</t>
  </si>
  <si>
    <t>საბურთალოს ფილიალი 584</t>
  </si>
  <si>
    <t xml:space="preserve">ცენტრალური რეგიონალური ფილიალი </t>
  </si>
  <si>
    <t>ფილიალის დასახელება</t>
  </si>
  <si>
    <t xml:space="preserve">პავილიონები სრულად </t>
  </si>
  <si>
    <t xml:space="preserve">მისამართი </t>
  </si>
  <si>
    <t>ბათუმი, ხიმშიაშვილის ქ. 20</t>
  </si>
  <si>
    <t>ბათუმი, ჯავახიშვილის ქ. 80</t>
  </si>
  <si>
    <t xml:space="preserve">ბათუმი, მაიაკოვსკის ქ. 23 </t>
  </si>
  <si>
    <t>ბათუმი, ფარნავაზ მეფის ქ. 9</t>
  </si>
  <si>
    <t>ბათუმი, ფარნავაზ მეფის ქ. 62-64-66</t>
  </si>
  <si>
    <t>ქობულეთი, მემედ აბაშიძის ქ. 4</t>
  </si>
  <si>
    <t>ბათუმი, ტ. აბუსერიძის ქ. 26ბ</t>
  </si>
  <si>
    <t>ბათუმი, აღმაშენებლის გამზ. 20ა</t>
  </si>
  <si>
    <t>ბათუმი, რუსთაველის ქ. 28</t>
  </si>
  <si>
    <t>ბათუმი, ბარათაშვილის ქ. 24</t>
  </si>
  <si>
    <t>ქედა, ჭავჭავაძის ქ. 9</t>
  </si>
  <si>
    <t>ხელვაჩაური, თამარ მეფის გამზ. 8</t>
  </si>
  <si>
    <t>ხულო, აბაშიძის ქ. 21</t>
  </si>
  <si>
    <t>ქობულეთი, აღმაშენებლის ქ. 153</t>
  </si>
  <si>
    <t>შუახევი, რუსთაველის ქ. 1-3</t>
  </si>
  <si>
    <t>თბილისი, დიღომი (მაიაკოვსკის ძეგლის მიმდებარედ)</t>
  </si>
  <si>
    <t>თბილისი, თევდორე მღვდლის ქუჩა (ვაგზლის მიმდებარედ)</t>
  </si>
  <si>
    <t>თბილისი, წერეთლის გამზ. (მეტრო წერეთლის მიმდებარედ)</t>
  </si>
  <si>
    <t>თბილისი, ლიბანის ქ. 19-25</t>
  </si>
  <si>
    <t>თბილისი, მურმან ლებანიძის ქ. 19</t>
  </si>
  <si>
    <t>თბილისი, ი. პეტრიწის ქ. 9</t>
  </si>
  <si>
    <t>თბილისი, წერეთლის გამზ. 7-7ა-7ბ (წერეთლის გამზ. 60)</t>
  </si>
  <si>
    <t>თბილისი, ხიზანიშვილის ქ. 13</t>
  </si>
  <si>
    <t>თბილისი, მუხიანის გადასახვევი, მეტრო ახმეტელთან</t>
  </si>
  <si>
    <t>თბილისი, დუმბაძის ქ. 22</t>
  </si>
  <si>
    <t>თბილისი, დადიანის ქ. 34</t>
  </si>
  <si>
    <t>თბილისი, დადიანის ქ. 261</t>
  </si>
  <si>
    <t>თბილისი, გურამიშვილის გამზ. 12ა</t>
  </si>
  <si>
    <t>თბილისი, თემქის მე-10 კვარტალი, კორპუსი 28-ის მიმდებარედ</t>
  </si>
  <si>
    <t>თბილისი, თემქის მე-3 მ/რ, მე-3 კვარტალი, კორპუსი 41-ის მიმდებარედ</t>
  </si>
  <si>
    <t>თბილისი, ხიზანიშვილის ქ. 15ა</t>
  </si>
  <si>
    <t>თბილისი, გლდანის მე-3 მ/რ</t>
  </si>
  <si>
    <t>თბილისი, წყალტუბოს ქ. 6-8-10</t>
  </si>
  <si>
    <t>თბილისი, დიღმის მასივი, მე-6 კვარტალი, კორპუსი 22ა</t>
  </si>
  <si>
    <t>თბილისი, წერეთლის გამზ. 126</t>
  </si>
  <si>
    <t>თბილისი, გურამიშვილის გამზ. 36</t>
  </si>
  <si>
    <t>ქუთაისი, გუგუნავას ქ. 2</t>
  </si>
  <si>
    <t>ქუთაისი, ნიკეას ქუჩა (სამხედრო ნაწილის მიმდებარედ)</t>
  </si>
  <si>
    <t>ქუთაისი, ავტომშენებლის ქ. 34</t>
  </si>
  <si>
    <t>ქუთაისი, ი. აბაშიძის ქ. 10</t>
  </si>
  <si>
    <t>ქუთაისი, წერეთლის ქ. 12/პუშკინის ქ. 11</t>
  </si>
  <si>
    <t>ქუთაისი, ჭავჭავაძის ქ. 59-ის მიმდებარედ</t>
  </si>
  <si>
    <t>ამბროლაური, აღმაშენებლის ქ. 18</t>
  </si>
  <si>
    <t>ბაღდათი, წერეთლის ქ. 12</t>
  </si>
  <si>
    <t>ქუთაისი, წერეთლის ქ. 163-165</t>
  </si>
  <si>
    <t>ხარაგაული, გალაქტიონის ქ. 14</t>
  </si>
  <si>
    <t>ხონი, ჭანტურიას ქ. 10</t>
  </si>
  <si>
    <t>ლენტეხი, თამარ მეფის ქ. 32</t>
  </si>
  <si>
    <t>ონი, რუსთაველის ქ. 16</t>
  </si>
  <si>
    <t>საჩხერე, კოსტავას ქ. 92</t>
  </si>
  <si>
    <t>სამტრედია, გეგეშიძის ქ. 11</t>
  </si>
  <si>
    <t>ჭიათურა, ნინოშვილის ქ. 13</t>
  </si>
  <si>
    <t>თერჯოლა, ჭანტურიძის ქ. 2</t>
  </si>
  <si>
    <t>ტყიბული, გელათის ქ. 18</t>
  </si>
  <si>
    <t>ცაგერი, რუსთაველის ქ. 47</t>
  </si>
  <si>
    <t>წყალტუბო, რუსთაველის ქ. 17</t>
  </si>
  <si>
    <t>ვანი, სოლომონ II ქ. 3</t>
  </si>
  <si>
    <t>ზესტაფონი, აღმაშენებლის გამზ. 61</t>
  </si>
  <si>
    <t>საჩხერე, დავით აღმაშენებლის ქ. 5</t>
  </si>
  <si>
    <t>თბილისი, ყვარლის ქ. 103 (მეტრომშენის დასახლება)</t>
  </si>
  <si>
    <t>თბილისი, ჩიტაიას ქ. 1-3</t>
  </si>
  <si>
    <t>თბილისი, კახეთის გზატკეცილი 112 (ლილო მოლი)</t>
  </si>
  <si>
    <t>სიღნაღის რაიონი, წნორი, დავით აღამაშენებლის ქ. 28</t>
  </si>
  <si>
    <t>ახმეტა, ყაზბეგის ქ. 2</t>
  </si>
  <si>
    <t>დედოფლისწყარო, ალაზნის ქ. 1</t>
  </si>
  <si>
    <t>გურჯაანი, ნონეშვილის ქ. 11</t>
  </si>
  <si>
    <t>თელავი, ალაზნის გამზ. 43</t>
  </si>
  <si>
    <t>ყვარელი, თავისუფლების ქ. 9</t>
  </si>
  <si>
    <t>ლაგოდეხი, ქიზიყის ქ. 23</t>
  </si>
  <si>
    <t>საგარეჯო, აღმაშენებლის გამზ. 2</t>
  </si>
  <si>
    <t>სიღნაღი, რუსთაველის ქ. 2</t>
  </si>
  <si>
    <t>თიანეთი, რუსთაველის ქ. 11</t>
  </si>
  <si>
    <t>თელავი, კოსტავას ქ. 6</t>
  </si>
  <si>
    <t>ზუგდიდი, გამსახურდიას ქ. 219</t>
  </si>
  <si>
    <t>ზუგდიდი, სოხუმის ქ. 73</t>
  </si>
  <si>
    <t>აბაშა, ჯორჯიკიას ქ. 6</t>
  </si>
  <si>
    <t>ლანჩხუთი, ჟორდანიას ქ. 126</t>
  </si>
  <si>
    <t>მარტვილი, თავისუფლების ქ. 14</t>
  </si>
  <si>
    <t>მესტია, თამარ მეფის ქ. 52</t>
  </si>
  <si>
    <t>ოზურგეთი, გაბრიელ ეპისკოპოსის ქ. 5</t>
  </si>
  <si>
    <t>ზუგდიდი, გამსახურდიას ქ. 32</t>
  </si>
  <si>
    <t>სენაკი, წმინდა ნინოს ქ. 14</t>
  </si>
  <si>
    <t>ფოთი, აღმაშენებლის ქ. 57</t>
  </si>
  <si>
    <t>ჩოხატაური, დუმბაძის ქ. 17</t>
  </si>
  <si>
    <t>ჩხოროწყუ, კოსტავას ქ. 3</t>
  </si>
  <si>
    <t>წალენჯიხა, გამსახურდიას ქ. 2</t>
  </si>
  <si>
    <t>ხობი, დადიანის ქ. 190</t>
  </si>
  <si>
    <t>რუსთავი, ტაშკენტის ქ. 5</t>
  </si>
  <si>
    <t>რუსთავი, მეგობრობის გამზ. 3</t>
  </si>
  <si>
    <t>რუსთავი, კოსტავას ქ. 21</t>
  </si>
  <si>
    <t>მარნეული, რუსთაველის ქ. 51ა</t>
  </si>
  <si>
    <t>რუსთავი, წითელი ხიდის გზატკეცილი 21 კმ.</t>
  </si>
  <si>
    <t>ბოლნისი, სულხან საბას ქ. 107</t>
  </si>
  <si>
    <t>დმანისი, წმინდა ნინოს ჩიხი 29</t>
  </si>
  <si>
    <t>გარდაბანი, აღმაშენებლის გამზ. 89</t>
  </si>
  <si>
    <t>რუსთავი, მესხიშვილის ქ. 1ა</t>
  </si>
  <si>
    <t>მარნეული, სულხან საბას ქ. 2</t>
  </si>
  <si>
    <t>თეთრიწყარო, თამარ მეფის გამზ. 12</t>
  </si>
  <si>
    <t>წალკა, კიროვის ქ. 3</t>
  </si>
  <si>
    <t>მარნეული, რუსთაველის ქ. 76</t>
  </si>
  <si>
    <t>გორი, სამეფოს ქ. 43</t>
  </si>
  <si>
    <t>მცხეთის რაიონი, სოფელი წეროვანი (დევნილთა დასახლება)</t>
  </si>
  <si>
    <t>ადიგენი, თორნიკე ერისთავის ქ. 24</t>
  </si>
  <si>
    <t>დუშეთი, სტალინის ქ. 31</t>
  </si>
  <si>
    <t>ქარელი, სტალინის ქ. 48</t>
  </si>
  <si>
    <t>კასპი, სააკაძის ქ. 32</t>
  </si>
  <si>
    <t>სტეფანწმინდა, ყაზბეგის ქ. 4</t>
  </si>
  <si>
    <t>ხაშური, კოსტავას ქ. 7</t>
  </si>
  <si>
    <t>მცხეთა, აღმაშენებლის ქ. 65</t>
  </si>
  <si>
    <t>გორი, სტალინის ქ. 26</t>
  </si>
  <si>
    <t>ახალქალაქი, თამარ მეფის გამზ. 62</t>
  </si>
  <si>
    <t>ასპინძა, ვარძიის ქ. 89</t>
  </si>
  <si>
    <t>ბორჯომი, რუსთაველის ქ. 147</t>
  </si>
  <si>
    <t>ნინოწმინდა, თავისუფლების ქ. 22</t>
  </si>
  <si>
    <t>ახალციხე, იაძის ქ. 6</t>
  </si>
  <si>
    <t>გორი, ცხინვალის გზ. 2</t>
  </si>
  <si>
    <t>თბილისი, ვაჟა-ფშაველას გამზ. 10-12 (სამედიცინო მეტროს მიმდებარედ)</t>
  </si>
  <si>
    <t>თბილისი, ვაჟა-ფშაველას გამზ. 48-66 (მეტრო დელისი მიმდებარედ)</t>
  </si>
  <si>
    <t>თბილისი, ამაღლების ქ. 12</t>
  </si>
  <si>
    <t>თბილისი, სანაპიროს ქ. 2ა</t>
  </si>
  <si>
    <t>თბილისი, ბუდაპეშტის ქ. 6</t>
  </si>
  <si>
    <t>თბილისი, რუსთაველის ქ. 3ა</t>
  </si>
  <si>
    <t>თბილისი, ფალიაშვილის ქ. 38</t>
  </si>
  <si>
    <t>თბილისი, კოსტავას ქ. 24</t>
  </si>
  <si>
    <t>თბილისი, სანაპიროს ქ. 2</t>
  </si>
  <si>
    <t>თბილისი, გამსახურდიას გამზ. 2</t>
  </si>
  <si>
    <t>თბილისი, ყაზბეგის გამზ. 29ა</t>
  </si>
  <si>
    <t xml:space="preserve">თბილისი, ვაჟა-ფშაველას გამზ. 36 </t>
  </si>
  <si>
    <t>თბილისი, ჭავჭავაძის გამზ. 74</t>
  </si>
  <si>
    <t>თბილისი, გორგასლის ქ. 37</t>
  </si>
  <si>
    <t>თბილისი, ვაჟა-ფშაველას გამზ.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</si>
</sst>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\-yy;@"/>
    <numFmt numFmtId="165" formatCode="#,##0.000000000"/>
    <numFmt numFmtId="166" formatCode="#,##0\ &quot;m²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64"/>
      <name val="Arial"/>
      <family val="2"/>
      <charset val="204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name val="Cambria"/>
      <family val="1"/>
      <scheme val="major"/>
    </font>
    <font>
      <b/>
      <sz val="8"/>
      <name val="Calibri"/>
      <family val="1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1" tint="0.24994659260841701"/>
      </right>
      <top style="medium">
        <color theme="1" tint="4.9989318521683403E-2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theme="1" tint="4.9989318521683403E-2"/>
      </top>
      <bottom style="hair">
        <color theme="1" tint="0.24994659260841701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/>
      <diagonal/>
    </border>
  </borders>
  <cellStyleXfs count="11">
    <xf numFmtId="0" fontId="0" fillId="0" borderId="0"/>
    <xf numFmtId="164" fontId="3" fillId="0" borderId="0"/>
    <xf numFmtId="165" fontId="3" fillId="0" borderId="0"/>
    <xf numFmtId="164" fontId="3" fillId="0" borderId="0"/>
    <xf numFmtId="164" fontId="2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NumberFormat="1" applyFont="1" applyFill="1" applyBorder="1" applyAlignment="1"/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6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/>
    <xf numFmtId="166" fontId="5" fillId="0" borderId="4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166" fontId="5" fillId="0" borderId="4" xfId="0" applyNumberFormat="1" applyFont="1" applyFill="1" applyBorder="1" applyAlignment="1" applyProtection="1">
      <alignment horizontal="center"/>
    </xf>
    <xf numFmtId="0" fontId="0" fillId="2" borderId="0" xfId="0" applyFont="1" applyFill="1"/>
    <xf numFmtId="0" fontId="5" fillId="0" borderId="5" xfId="0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3" fontId="6" fillId="4" borderId="2" xfId="0" applyNumberFormat="1" applyFont="1" applyFill="1" applyBorder="1" applyAlignment="1" applyProtection="1">
      <alignment horizontal="center" vertical="center" wrapText="1"/>
    </xf>
    <xf numFmtId="3" fontId="6" fillId="4" borderId="3" xfId="0" applyNumberFormat="1" applyFont="1" applyFill="1" applyBorder="1" applyAlignment="1" applyProtection="1">
      <alignment horizontal="center" vertical="center" wrapText="1"/>
    </xf>
    <xf numFmtId="3" fontId="8" fillId="4" borderId="3" xfId="0" applyNumberFormat="1" applyFont="1" applyFill="1" applyBorder="1" applyAlignment="1" applyProtection="1">
      <alignment horizontal="center" vertical="center" wrapText="1"/>
    </xf>
    <xf numFmtId="3" fontId="7" fillId="4" borderId="3" xfId="0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>
      <alignment horizontal="right"/>
    </xf>
    <xf numFmtId="0" fontId="5" fillId="5" borderId="4" xfId="0" applyNumberFormat="1" applyFont="1" applyFill="1" applyBorder="1" applyAlignment="1">
      <alignment horizontal="left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5" borderId="4" xfId="0" applyNumberFormat="1" applyFont="1" applyFill="1" applyBorder="1" applyAlignment="1" applyProtection="1">
      <alignment horizontal="left"/>
      <protection locked="0"/>
    </xf>
    <xf numFmtId="0" fontId="5" fillId="5" borderId="4" xfId="0" applyNumberFormat="1" applyFont="1" applyFill="1" applyBorder="1" applyAlignment="1"/>
    <xf numFmtId="0" fontId="5" fillId="5" borderId="4" xfId="0" applyNumberFormat="1" applyFont="1" applyFill="1" applyBorder="1" applyAlignment="1" applyProtection="1">
      <alignment horizontal="center"/>
      <protection locked="0"/>
    </xf>
    <xf numFmtId="166" fontId="5" fillId="5" borderId="1" xfId="0" applyNumberFormat="1" applyFont="1" applyFill="1" applyBorder="1" applyAlignment="1" applyProtection="1">
      <alignment horizontal="center"/>
    </xf>
    <xf numFmtId="166" fontId="5" fillId="5" borderId="4" xfId="0" applyNumberFormat="1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>
      <alignment horizontal="left"/>
    </xf>
    <xf numFmtId="0" fontId="5" fillId="5" borderId="1" xfId="0" applyNumberFormat="1" applyFont="1" applyFill="1" applyBorder="1" applyAlignment="1"/>
    <xf numFmtId="166" fontId="9" fillId="0" borderId="1" xfId="0" applyNumberFormat="1" applyFont="1" applyFill="1" applyBorder="1" applyAlignment="1" applyProtection="1">
      <alignment horizontal="center"/>
    </xf>
    <xf numFmtId="0" fontId="0" fillId="0" borderId="0" xfId="0" applyFont="1" applyFill="1"/>
    <xf numFmtId="0" fontId="5" fillId="0" borderId="4" xfId="0" applyNumberFormat="1" applyFont="1" applyFill="1" applyBorder="1" applyAlignment="1" applyProtection="1">
      <alignment horizontal="left"/>
    </xf>
  </cellXfs>
  <cellStyles count="11">
    <cellStyle name="Normal" xfId="0" builtinId="0"/>
    <cellStyle name="Normal - Style1 2" xfId="8"/>
    <cellStyle name="Normal 2" xfId="6"/>
    <cellStyle name="Normal 2 10_Backup Summary 2010 budget_DM " xfId="1"/>
    <cellStyle name="Normal 2 2" xfId="7"/>
    <cellStyle name="Normal 2 2 3 2" xfId="9"/>
    <cellStyle name="Normal 2 3 12 2" xfId="5"/>
    <cellStyle name="Normal 5_Backup Summary 2010 budget_DM " xfId="2"/>
    <cellStyle name="Normal 6_Backup Summary 2010 budget_DM " xfId="3"/>
    <cellStyle name="Normal 7_Backup Summary 2010 budget_DM " xfId="4"/>
    <cellStyle name="Normal 9" xfId="10"/>
  </cellStyles>
  <dxfs count="0"/>
  <tableStyles count="0" defaultTableStyle="TableStyleMedium9" defaultPivotStyle="PivotStyleLight16"/>
  <colors>
    <mruColors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2"/>
  <sheetViews>
    <sheetView tabSelected="1" topLeftCell="C1" zoomScaleNormal="100" workbookViewId="0">
      <selection activeCell="H107" sqref="H107"/>
    </sheetView>
  </sheetViews>
  <sheetFormatPr defaultRowHeight="14.4" x14ac:dyDescent="0.3"/>
  <cols>
    <col min="1" max="1" width="7.33203125" customWidth="1"/>
    <col min="2" max="2" width="8.33203125" customWidth="1"/>
    <col min="3" max="3" width="9.5546875" customWidth="1"/>
    <col min="4" max="4" width="40.88671875" customWidth="1"/>
    <col min="5" max="6" width="33.6640625" customWidth="1"/>
    <col min="7" max="7" width="19.6640625" customWidth="1"/>
    <col min="8" max="8" width="14.6640625" customWidth="1"/>
    <col min="9" max="9" width="13.6640625" style="1" customWidth="1"/>
    <col min="10" max="10" width="14.88671875" style="1" customWidth="1"/>
    <col min="11" max="11" width="18" style="37" bestFit="1" customWidth="1"/>
    <col min="12" max="12" width="13.88671875" customWidth="1"/>
  </cols>
  <sheetData>
    <row r="1" spans="1:11" ht="31.95" customHeight="1" x14ac:dyDescent="0.3">
      <c r="A1" s="22" t="s">
        <v>69</v>
      </c>
      <c r="B1" s="23" t="s">
        <v>66</v>
      </c>
      <c r="C1" s="24" t="s">
        <v>68</v>
      </c>
      <c r="D1" s="25" t="s">
        <v>4</v>
      </c>
      <c r="E1" s="25" t="s">
        <v>189</v>
      </c>
      <c r="F1" s="25" t="s">
        <v>191</v>
      </c>
      <c r="G1" s="25" t="s">
        <v>53</v>
      </c>
      <c r="H1" s="23" t="s">
        <v>64</v>
      </c>
      <c r="I1" s="23" t="s">
        <v>1</v>
      </c>
      <c r="J1" s="21" t="s">
        <v>78</v>
      </c>
      <c r="K1" s="17"/>
    </row>
    <row r="2" spans="1:11" x14ac:dyDescent="0.3">
      <c r="A2" s="2">
        <v>177</v>
      </c>
      <c r="B2" s="3" t="s">
        <v>0</v>
      </c>
      <c r="C2" s="3" t="s">
        <v>67</v>
      </c>
      <c r="D2" s="4" t="s">
        <v>57</v>
      </c>
      <c r="E2" s="4" t="s">
        <v>126</v>
      </c>
      <c r="F2" s="38" t="s">
        <v>192</v>
      </c>
      <c r="G2" s="5" t="s">
        <v>55</v>
      </c>
      <c r="H2" s="6" t="s">
        <v>65</v>
      </c>
      <c r="I2" s="13">
        <v>256</v>
      </c>
      <c r="J2" s="13">
        <v>256</v>
      </c>
      <c r="K2" s="17"/>
    </row>
    <row r="3" spans="1:11" x14ac:dyDescent="0.3">
      <c r="A3" s="2">
        <v>170</v>
      </c>
      <c r="B3" s="3" t="s">
        <v>0</v>
      </c>
      <c r="C3" s="3" t="s">
        <v>67</v>
      </c>
      <c r="D3" s="4" t="s">
        <v>57</v>
      </c>
      <c r="E3" s="4" t="s">
        <v>127</v>
      </c>
      <c r="F3" s="38" t="s">
        <v>193</v>
      </c>
      <c r="G3" s="5" t="s">
        <v>55</v>
      </c>
      <c r="H3" s="6" t="s">
        <v>65</v>
      </c>
      <c r="I3" s="13">
        <v>70.52</v>
      </c>
      <c r="J3" s="13">
        <v>71</v>
      </c>
      <c r="K3" s="17"/>
    </row>
    <row r="4" spans="1:11" x14ac:dyDescent="0.3">
      <c r="A4" s="2">
        <v>173</v>
      </c>
      <c r="B4" s="3" t="s">
        <v>0</v>
      </c>
      <c r="C4" s="3" t="s">
        <v>67</v>
      </c>
      <c r="D4" s="4" t="s">
        <v>57</v>
      </c>
      <c r="E4" s="4" t="s">
        <v>128</v>
      </c>
      <c r="F4" s="38" t="s">
        <v>194</v>
      </c>
      <c r="G4" s="5" t="s">
        <v>55</v>
      </c>
      <c r="H4" s="6" t="s">
        <v>65</v>
      </c>
      <c r="I4" s="17">
        <v>121</v>
      </c>
      <c r="J4" s="13">
        <v>121</v>
      </c>
      <c r="K4" s="17"/>
    </row>
    <row r="5" spans="1:11" x14ac:dyDescent="0.3">
      <c r="A5" s="2">
        <v>174</v>
      </c>
      <c r="B5" s="3" t="s">
        <v>0</v>
      </c>
      <c r="C5" s="3" t="s">
        <v>67</v>
      </c>
      <c r="D5" s="4" t="s">
        <v>57</v>
      </c>
      <c r="E5" s="4" t="s">
        <v>129</v>
      </c>
      <c r="F5" s="38" t="s">
        <v>195</v>
      </c>
      <c r="G5" s="5" t="s">
        <v>55</v>
      </c>
      <c r="H5" s="6" t="s">
        <v>65</v>
      </c>
      <c r="I5" s="17">
        <v>71</v>
      </c>
      <c r="J5" s="13">
        <v>71</v>
      </c>
      <c r="K5" s="17"/>
    </row>
    <row r="6" spans="1:11" x14ac:dyDescent="0.3">
      <c r="A6" s="2">
        <v>176</v>
      </c>
      <c r="B6" s="3" t="s">
        <v>0</v>
      </c>
      <c r="C6" s="3" t="s">
        <v>67</v>
      </c>
      <c r="D6" s="4" t="s">
        <v>57</v>
      </c>
      <c r="E6" s="4" t="s">
        <v>130</v>
      </c>
      <c r="F6" s="38" t="s">
        <v>196</v>
      </c>
      <c r="G6" s="5" t="s">
        <v>55</v>
      </c>
      <c r="H6" s="6" t="s">
        <v>65</v>
      </c>
      <c r="I6" s="17">
        <v>399.9</v>
      </c>
      <c r="J6" s="13">
        <v>400</v>
      </c>
      <c r="K6" s="17"/>
    </row>
    <row r="7" spans="1:11" x14ac:dyDescent="0.3">
      <c r="A7" s="2">
        <v>187</v>
      </c>
      <c r="B7" s="3" t="s">
        <v>0</v>
      </c>
      <c r="C7" s="3" t="s">
        <v>67</v>
      </c>
      <c r="D7" s="4" t="s">
        <v>57</v>
      </c>
      <c r="E7" s="4" t="s">
        <v>131</v>
      </c>
      <c r="F7" s="38" t="s">
        <v>197</v>
      </c>
      <c r="G7" s="5" t="s">
        <v>55</v>
      </c>
      <c r="H7" s="6" t="s">
        <v>65</v>
      </c>
      <c r="I7" s="17">
        <v>124</v>
      </c>
      <c r="J7" s="13">
        <v>124</v>
      </c>
      <c r="K7" s="17"/>
    </row>
    <row r="8" spans="1:11" x14ac:dyDescent="0.3">
      <c r="A8" s="2">
        <v>171</v>
      </c>
      <c r="B8" s="3" t="s">
        <v>0</v>
      </c>
      <c r="C8" s="3" t="s">
        <v>67</v>
      </c>
      <c r="D8" s="4" t="s">
        <v>57</v>
      </c>
      <c r="E8" s="4" t="s">
        <v>132</v>
      </c>
      <c r="F8" s="38" t="s">
        <v>198</v>
      </c>
      <c r="G8" s="5" t="s">
        <v>55</v>
      </c>
      <c r="H8" s="6" t="s">
        <v>65</v>
      </c>
      <c r="I8" s="17">
        <v>161.37</v>
      </c>
      <c r="J8" s="17">
        <v>161</v>
      </c>
      <c r="K8" s="17"/>
    </row>
    <row r="9" spans="1:11" x14ac:dyDescent="0.3">
      <c r="A9" s="2">
        <v>571</v>
      </c>
      <c r="B9" s="3" t="s">
        <v>0</v>
      </c>
      <c r="C9" s="3" t="s">
        <v>67</v>
      </c>
      <c r="D9" s="4" t="s">
        <v>57</v>
      </c>
      <c r="E9" s="4" t="s">
        <v>133</v>
      </c>
      <c r="F9" s="38" t="s">
        <v>199</v>
      </c>
      <c r="G9" s="5" t="s">
        <v>55</v>
      </c>
      <c r="H9" s="6" t="s">
        <v>65</v>
      </c>
      <c r="I9" s="17">
        <v>97</v>
      </c>
      <c r="J9" s="13">
        <v>97</v>
      </c>
      <c r="K9" s="17"/>
    </row>
    <row r="10" spans="1:11" x14ac:dyDescent="0.3">
      <c r="A10" s="2">
        <v>629</v>
      </c>
      <c r="B10" s="3" t="s">
        <v>0</v>
      </c>
      <c r="C10" s="3" t="s">
        <v>67</v>
      </c>
      <c r="D10" s="4" t="s">
        <v>57</v>
      </c>
      <c r="E10" s="4" t="s">
        <v>134</v>
      </c>
      <c r="F10" s="38" t="s">
        <v>200</v>
      </c>
      <c r="G10" s="5" t="s">
        <v>55</v>
      </c>
      <c r="H10" s="6" t="s">
        <v>65</v>
      </c>
      <c r="I10" s="17">
        <v>106</v>
      </c>
      <c r="J10" s="17">
        <v>106</v>
      </c>
      <c r="K10" s="17"/>
    </row>
    <row r="11" spans="1:11" x14ac:dyDescent="0.3">
      <c r="A11" s="2">
        <v>168</v>
      </c>
      <c r="B11" s="3" t="s">
        <v>0</v>
      </c>
      <c r="C11" s="3" t="s">
        <v>67</v>
      </c>
      <c r="D11" s="4" t="s">
        <v>57</v>
      </c>
      <c r="E11" s="4" t="s">
        <v>57</v>
      </c>
      <c r="F11" s="38" t="s">
        <v>201</v>
      </c>
      <c r="G11" s="5" t="s">
        <v>54</v>
      </c>
      <c r="H11" s="6" t="s">
        <v>65</v>
      </c>
      <c r="I11" s="17">
        <v>646.29999999999995</v>
      </c>
      <c r="J11" s="13">
        <v>646</v>
      </c>
      <c r="K11" s="17"/>
    </row>
    <row r="12" spans="1:11" x14ac:dyDescent="0.3">
      <c r="A12" s="2">
        <v>183</v>
      </c>
      <c r="B12" s="3" t="s">
        <v>0</v>
      </c>
      <c r="C12" s="3" t="s">
        <v>67</v>
      </c>
      <c r="D12" s="4" t="s">
        <v>57</v>
      </c>
      <c r="E12" s="4" t="s">
        <v>26</v>
      </c>
      <c r="F12" s="38" t="s">
        <v>202</v>
      </c>
      <c r="G12" s="5" t="s">
        <v>54</v>
      </c>
      <c r="H12" s="6" t="s">
        <v>65</v>
      </c>
      <c r="I12" s="17">
        <v>172.3</v>
      </c>
      <c r="J12" s="13">
        <v>172</v>
      </c>
      <c r="K12" s="17"/>
    </row>
    <row r="13" spans="1:11" x14ac:dyDescent="0.3">
      <c r="A13" s="2">
        <v>184</v>
      </c>
      <c r="B13" s="3" t="s">
        <v>0</v>
      </c>
      <c r="C13" s="3" t="s">
        <v>67</v>
      </c>
      <c r="D13" s="4" t="s">
        <v>57</v>
      </c>
      <c r="E13" s="4" t="s">
        <v>28</v>
      </c>
      <c r="F13" s="38" t="s">
        <v>203</v>
      </c>
      <c r="G13" s="5" t="s">
        <v>54</v>
      </c>
      <c r="H13" s="6" t="s">
        <v>65</v>
      </c>
      <c r="I13" s="17">
        <v>762</v>
      </c>
      <c r="J13" s="17">
        <v>205</v>
      </c>
      <c r="K13" s="17"/>
    </row>
    <row r="14" spans="1:11" x14ac:dyDescent="0.3">
      <c r="A14" s="2">
        <v>185</v>
      </c>
      <c r="B14" s="3" t="s">
        <v>0</v>
      </c>
      <c r="C14" s="3" t="s">
        <v>67</v>
      </c>
      <c r="D14" s="4" t="s">
        <v>57</v>
      </c>
      <c r="E14" s="4" t="s">
        <v>62</v>
      </c>
      <c r="F14" s="38" t="s">
        <v>204</v>
      </c>
      <c r="G14" s="5" t="s">
        <v>54</v>
      </c>
      <c r="H14" s="6" t="s">
        <v>65</v>
      </c>
      <c r="I14" s="17">
        <v>161.33000000000001</v>
      </c>
      <c r="J14" s="17">
        <v>161</v>
      </c>
      <c r="K14" s="17"/>
    </row>
    <row r="15" spans="1:11" x14ac:dyDescent="0.3">
      <c r="A15" s="2">
        <v>186</v>
      </c>
      <c r="B15" s="3" t="s">
        <v>0</v>
      </c>
      <c r="C15" s="3" t="s">
        <v>67</v>
      </c>
      <c r="D15" s="4" t="s">
        <v>57</v>
      </c>
      <c r="E15" s="4" t="s">
        <v>18</v>
      </c>
      <c r="F15" s="38" t="s">
        <v>205</v>
      </c>
      <c r="G15" s="5" t="s">
        <v>54</v>
      </c>
      <c r="H15" s="6" t="s">
        <v>65</v>
      </c>
      <c r="I15" s="17">
        <v>695</v>
      </c>
      <c r="J15" s="17">
        <v>470</v>
      </c>
      <c r="K15" s="17"/>
    </row>
    <row r="16" spans="1:11" x14ac:dyDescent="0.3">
      <c r="A16" s="2">
        <v>189</v>
      </c>
      <c r="B16" s="3" t="s">
        <v>0</v>
      </c>
      <c r="C16" s="3" t="s">
        <v>67</v>
      </c>
      <c r="D16" s="4" t="s">
        <v>57</v>
      </c>
      <c r="E16" s="4" t="s">
        <v>42</v>
      </c>
      <c r="F16" s="38" t="s">
        <v>206</v>
      </c>
      <c r="G16" s="5" t="s">
        <v>54</v>
      </c>
      <c r="H16" s="6" t="s">
        <v>65</v>
      </c>
      <c r="I16" s="17">
        <v>484</v>
      </c>
      <c r="J16" s="17">
        <v>484</v>
      </c>
      <c r="K16" s="17"/>
    </row>
    <row r="17" spans="1:11" x14ac:dyDescent="0.3">
      <c r="A17" s="26">
        <v>163</v>
      </c>
      <c r="B17" s="27" t="s">
        <v>2</v>
      </c>
      <c r="C17" s="27" t="s">
        <v>3</v>
      </c>
      <c r="D17" s="28" t="s">
        <v>77</v>
      </c>
      <c r="E17" s="29" t="s">
        <v>135</v>
      </c>
      <c r="F17" s="29" t="s">
        <v>207</v>
      </c>
      <c r="G17" s="30" t="s">
        <v>56</v>
      </c>
      <c r="H17" s="31" t="s">
        <v>65</v>
      </c>
      <c r="I17" s="33">
        <v>10</v>
      </c>
      <c r="J17" s="32">
        <v>10</v>
      </c>
      <c r="K17" s="17" t="s">
        <v>190</v>
      </c>
    </row>
    <row r="18" spans="1:11" x14ac:dyDescent="0.3">
      <c r="A18" s="26">
        <v>167</v>
      </c>
      <c r="B18" s="27" t="s">
        <v>2</v>
      </c>
      <c r="C18" s="27" t="s">
        <v>3</v>
      </c>
      <c r="D18" s="28" t="s">
        <v>77</v>
      </c>
      <c r="E18" s="28" t="s">
        <v>136</v>
      </c>
      <c r="F18" s="28" t="s">
        <v>208</v>
      </c>
      <c r="G18" s="30" t="s">
        <v>56</v>
      </c>
      <c r="H18" s="31" t="s">
        <v>65</v>
      </c>
      <c r="I18" s="33">
        <v>10</v>
      </c>
      <c r="J18" s="32">
        <v>10</v>
      </c>
      <c r="K18" s="17" t="s">
        <v>190</v>
      </c>
    </row>
    <row r="19" spans="1:11" x14ac:dyDescent="0.3">
      <c r="A19" s="26">
        <v>158</v>
      </c>
      <c r="B19" s="27" t="s">
        <v>2</v>
      </c>
      <c r="C19" s="27" t="s">
        <v>3</v>
      </c>
      <c r="D19" s="28" t="s">
        <v>77</v>
      </c>
      <c r="E19" s="28" t="s">
        <v>137</v>
      </c>
      <c r="F19" s="28" t="s">
        <v>209</v>
      </c>
      <c r="G19" s="30" t="s">
        <v>56</v>
      </c>
      <c r="H19" s="31" t="s">
        <v>65</v>
      </c>
      <c r="I19" s="32">
        <v>10</v>
      </c>
      <c r="J19" s="32">
        <v>10</v>
      </c>
      <c r="K19" s="17" t="s">
        <v>190</v>
      </c>
    </row>
    <row r="20" spans="1:11" x14ac:dyDescent="0.3">
      <c r="A20" s="2">
        <v>118</v>
      </c>
      <c r="B20" s="3" t="s">
        <v>2</v>
      </c>
      <c r="C20" s="3" t="s">
        <v>3</v>
      </c>
      <c r="D20" s="4" t="s">
        <v>77</v>
      </c>
      <c r="E20" s="4" t="s">
        <v>138</v>
      </c>
      <c r="F20" s="38" t="s">
        <v>210</v>
      </c>
      <c r="G20" s="5" t="s">
        <v>55</v>
      </c>
      <c r="H20" s="6" t="s">
        <v>65</v>
      </c>
      <c r="I20" s="17">
        <v>112.72</v>
      </c>
      <c r="J20" s="17">
        <v>113</v>
      </c>
      <c r="K20" s="17"/>
    </row>
    <row r="21" spans="1:11" x14ac:dyDescent="0.3">
      <c r="A21" s="2">
        <v>122</v>
      </c>
      <c r="B21" s="3" t="s">
        <v>2</v>
      </c>
      <c r="C21" s="3" t="s">
        <v>3</v>
      </c>
      <c r="D21" s="7" t="s">
        <v>77</v>
      </c>
      <c r="E21" s="4" t="s">
        <v>139</v>
      </c>
      <c r="F21" s="38" t="s">
        <v>211</v>
      </c>
      <c r="G21" s="5" t="s">
        <v>55</v>
      </c>
      <c r="H21" s="6" t="s">
        <v>65</v>
      </c>
      <c r="I21" s="17">
        <f>185.17+97.5</f>
        <v>282.66999999999996</v>
      </c>
      <c r="J21" s="17">
        <f>185.17+97.5</f>
        <v>282.66999999999996</v>
      </c>
      <c r="K21" s="17"/>
    </row>
    <row r="22" spans="1:11" x14ac:dyDescent="0.3">
      <c r="A22" s="2">
        <v>115</v>
      </c>
      <c r="B22" s="3" t="s">
        <v>2</v>
      </c>
      <c r="C22" s="3" t="s">
        <v>3</v>
      </c>
      <c r="D22" s="4" t="s">
        <v>77</v>
      </c>
      <c r="E22" s="4" t="s">
        <v>140</v>
      </c>
      <c r="F22" s="38" t="s">
        <v>212</v>
      </c>
      <c r="G22" s="5" t="s">
        <v>55</v>
      </c>
      <c r="H22" s="6" t="s">
        <v>65</v>
      </c>
      <c r="I22" s="13">
        <v>240</v>
      </c>
      <c r="J22" s="13">
        <v>240</v>
      </c>
      <c r="K22" s="17"/>
    </row>
    <row r="23" spans="1:11" x14ac:dyDescent="0.3">
      <c r="A23" s="2">
        <v>125</v>
      </c>
      <c r="B23" s="3" t="s">
        <v>2</v>
      </c>
      <c r="C23" s="3" t="s">
        <v>3</v>
      </c>
      <c r="D23" s="7" t="s">
        <v>77</v>
      </c>
      <c r="E23" s="4" t="s">
        <v>141</v>
      </c>
      <c r="F23" s="38" t="s">
        <v>213</v>
      </c>
      <c r="G23" s="5" t="s">
        <v>55</v>
      </c>
      <c r="H23" s="6" t="s">
        <v>65</v>
      </c>
      <c r="I23" s="17">
        <v>91.6</v>
      </c>
      <c r="J23" s="13">
        <v>92</v>
      </c>
      <c r="K23" s="17"/>
    </row>
    <row r="24" spans="1:11" x14ac:dyDescent="0.3">
      <c r="A24" s="2">
        <v>117</v>
      </c>
      <c r="B24" s="3" t="s">
        <v>2</v>
      </c>
      <c r="C24" s="3" t="s">
        <v>3</v>
      </c>
      <c r="D24" s="4" t="s">
        <v>77</v>
      </c>
      <c r="E24" s="4" t="s">
        <v>77</v>
      </c>
      <c r="F24" s="38" t="s">
        <v>214</v>
      </c>
      <c r="G24" s="5" t="s">
        <v>55</v>
      </c>
      <c r="H24" s="6" t="s">
        <v>65</v>
      </c>
      <c r="I24" s="17">
        <v>352.39</v>
      </c>
      <c r="J24" s="13">
        <v>342</v>
      </c>
      <c r="K24" s="17"/>
    </row>
    <row r="25" spans="1:11" x14ac:dyDescent="0.3">
      <c r="A25" s="2">
        <v>147</v>
      </c>
      <c r="B25" s="3" t="s">
        <v>2</v>
      </c>
      <c r="C25" s="3" t="s">
        <v>3</v>
      </c>
      <c r="D25" s="4" t="s">
        <v>77</v>
      </c>
      <c r="E25" s="4" t="s">
        <v>142</v>
      </c>
      <c r="F25" s="38" t="s">
        <v>215</v>
      </c>
      <c r="G25" s="5" t="s">
        <v>55</v>
      </c>
      <c r="H25" s="6" t="s">
        <v>65</v>
      </c>
      <c r="I25" s="17">
        <v>242</v>
      </c>
      <c r="J25" s="13">
        <v>242</v>
      </c>
      <c r="K25" s="17"/>
    </row>
    <row r="26" spans="1:11" x14ac:dyDescent="0.3">
      <c r="A26" s="2">
        <v>120</v>
      </c>
      <c r="B26" s="3" t="s">
        <v>2</v>
      </c>
      <c r="C26" s="3" t="s">
        <v>3</v>
      </c>
      <c r="D26" s="4" t="s">
        <v>77</v>
      </c>
      <c r="E26" s="4" t="s">
        <v>143</v>
      </c>
      <c r="F26" s="38" t="s">
        <v>216</v>
      </c>
      <c r="G26" s="5" t="s">
        <v>55</v>
      </c>
      <c r="H26" s="6" t="s">
        <v>65</v>
      </c>
      <c r="I26" s="17">
        <v>176</v>
      </c>
      <c r="J26" s="13">
        <v>176</v>
      </c>
      <c r="K26" s="17"/>
    </row>
    <row r="27" spans="1:11" x14ac:dyDescent="0.3">
      <c r="A27" s="2">
        <v>149</v>
      </c>
      <c r="B27" s="3" t="s">
        <v>2</v>
      </c>
      <c r="C27" s="3" t="s">
        <v>3</v>
      </c>
      <c r="D27" s="7" t="s">
        <v>77</v>
      </c>
      <c r="E27" s="4" t="s">
        <v>144</v>
      </c>
      <c r="F27" s="38" t="s">
        <v>217</v>
      </c>
      <c r="G27" s="5" t="s">
        <v>55</v>
      </c>
      <c r="H27" s="6" t="s">
        <v>65</v>
      </c>
      <c r="I27" s="17">
        <v>200</v>
      </c>
      <c r="J27" s="13">
        <v>200</v>
      </c>
      <c r="K27" s="17"/>
    </row>
    <row r="28" spans="1:11" x14ac:dyDescent="0.3">
      <c r="A28" s="2">
        <v>151</v>
      </c>
      <c r="B28" s="3" t="s">
        <v>2</v>
      </c>
      <c r="C28" s="3" t="s">
        <v>3</v>
      </c>
      <c r="D28" s="7" t="s">
        <v>77</v>
      </c>
      <c r="E28" s="4" t="s">
        <v>145</v>
      </c>
      <c r="F28" s="38" t="s">
        <v>218</v>
      </c>
      <c r="G28" s="5" t="s">
        <v>55</v>
      </c>
      <c r="H28" s="6" t="s">
        <v>65</v>
      </c>
      <c r="I28" s="17">
        <v>127</v>
      </c>
      <c r="J28" s="13">
        <v>127</v>
      </c>
      <c r="K28" s="17"/>
    </row>
    <row r="29" spans="1:11" x14ac:dyDescent="0.3">
      <c r="A29" s="2">
        <v>152</v>
      </c>
      <c r="B29" s="3" t="s">
        <v>2</v>
      </c>
      <c r="C29" s="3" t="s">
        <v>3</v>
      </c>
      <c r="D29" s="7" t="s">
        <v>77</v>
      </c>
      <c r="E29" s="4" t="s">
        <v>146</v>
      </c>
      <c r="F29" s="38" t="s">
        <v>219</v>
      </c>
      <c r="G29" s="5" t="s">
        <v>55</v>
      </c>
      <c r="H29" s="6" t="s">
        <v>65</v>
      </c>
      <c r="I29" s="17">
        <v>158</v>
      </c>
      <c r="J29" s="13">
        <v>158</v>
      </c>
      <c r="K29" s="17"/>
    </row>
    <row r="30" spans="1:11" x14ac:dyDescent="0.3">
      <c r="A30" s="2">
        <v>153</v>
      </c>
      <c r="B30" s="3" t="s">
        <v>2</v>
      </c>
      <c r="C30" s="3" t="s">
        <v>3</v>
      </c>
      <c r="D30" s="4" t="s">
        <v>77</v>
      </c>
      <c r="E30" s="4" t="s">
        <v>147</v>
      </c>
      <c r="F30" s="38" t="s">
        <v>220</v>
      </c>
      <c r="G30" s="5" t="s">
        <v>55</v>
      </c>
      <c r="H30" s="6" t="s">
        <v>65</v>
      </c>
      <c r="I30" s="17">
        <v>124</v>
      </c>
      <c r="J30" s="13">
        <v>124</v>
      </c>
      <c r="K30" s="17"/>
    </row>
    <row r="31" spans="1:11" x14ac:dyDescent="0.3">
      <c r="A31" s="2">
        <v>349</v>
      </c>
      <c r="B31" s="3" t="s">
        <v>2</v>
      </c>
      <c r="C31" s="3" t="s">
        <v>3</v>
      </c>
      <c r="D31" s="4" t="s">
        <v>77</v>
      </c>
      <c r="E31" s="4" t="s">
        <v>148</v>
      </c>
      <c r="F31" s="38" t="s">
        <v>221</v>
      </c>
      <c r="G31" s="5" t="s">
        <v>55</v>
      </c>
      <c r="H31" s="6" t="s">
        <v>65</v>
      </c>
      <c r="I31" s="17">
        <v>140</v>
      </c>
      <c r="J31" s="13">
        <v>140</v>
      </c>
      <c r="K31" s="17"/>
    </row>
    <row r="32" spans="1:11" x14ac:dyDescent="0.3">
      <c r="A32" s="2">
        <v>500</v>
      </c>
      <c r="B32" s="3" t="s">
        <v>2</v>
      </c>
      <c r="C32" s="3" t="s">
        <v>3</v>
      </c>
      <c r="D32" s="4" t="s">
        <v>77</v>
      </c>
      <c r="E32" s="4" t="s">
        <v>149</v>
      </c>
      <c r="F32" s="38" t="s">
        <v>222</v>
      </c>
      <c r="G32" s="5" t="s">
        <v>55</v>
      </c>
      <c r="H32" s="6" t="s">
        <v>65</v>
      </c>
      <c r="I32" s="13">
        <v>250</v>
      </c>
      <c r="J32" s="13">
        <v>250</v>
      </c>
      <c r="K32" s="17"/>
    </row>
    <row r="33" spans="1:11" x14ac:dyDescent="0.3">
      <c r="A33" s="2">
        <v>585</v>
      </c>
      <c r="B33" s="3" t="s">
        <v>2</v>
      </c>
      <c r="C33" s="3" t="s">
        <v>3</v>
      </c>
      <c r="D33" s="8" t="s">
        <v>77</v>
      </c>
      <c r="E33" s="4" t="s">
        <v>150</v>
      </c>
      <c r="F33" s="38" t="s">
        <v>223</v>
      </c>
      <c r="G33" s="5" t="s">
        <v>55</v>
      </c>
      <c r="H33" s="6" t="s">
        <v>65</v>
      </c>
      <c r="I33" s="17">
        <v>650</v>
      </c>
      <c r="J33" s="13">
        <v>500</v>
      </c>
      <c r="K33" s="17"/>
    </row>
    <row r="34" spans="1:11" x14ac:dyDescent="0.3">
      <c r="A34" s="2">
        <v>610</v>
      </c>
      <c r="B34" s="3" t="s">
        <v>2</v>
      </c>
      <c r="C34" s="3" t="s">
        <v>3</v>
      </c>
      <c r="D34" s="7" t="s">
        <v>77</v>
      </c>
      <c r="E34" s="4" t="s">
        <v>151</v>
      </c>
      <c r="F34" s="38" t="s">
        <v>224</v>
      </c>
      <c r="G34" s="5" t="s">
        <v>55</v>
      </c>
      <c r="H34" s="6" t="s">
        <v>65</v>
      </c>
      <c r="I34" s="17">
        <v>294</v>
      </c>
      <c r="J34" s="17">
        <v>294</v>
      </c>
      <c r="K34" s="17"/>
    </row>
    <row r="35" spans="1:11" x14ac:dyDescent="0.3">
      <c r="A35" s="2">
        <v>613</v>
      </c>
      <c r="B35" s="3" t="s">
        <v>2</v>
      </c>
      <c r="C35" s="3" t="s">
        <v>3</v>
      </c>
      <c r="D35" s="7" t="s">
        <v>77</v>
      </c>
      <c r="E35" s="4" t="s">
        <v>152</v>
      </c>
      <c r="F35" s="38" t="s">
        <v>225</v>
      </c>
      <c r="G35" s="5" t="s">
        <v>55</v>
      </c>
      <c r="H35" s="6" t="s">
        <v>65</v>
      </c>
      <c r="I35" s="17">
        <v>239.19</v>
      </c>
      <c r="J35" s="13">
        <v>220</v>
      </c>
      <c r="K35" s="17"/>
    </row>
    <row r="36" spans="1:11" x14ac:dyDescent="0.3">
      <c r="A36" s="2">
        <v>121</v>
      </c>
      <c r="B36" s="3" t="s">
        <v>2</v>
      </c>
      <c r="C36" s="3" t="s">
        <v>3</v>
      </c>
      <c r="D36" s="4" t="s">
        <v>77</v>
      </c>
      <c r="E36" s="4" t="s">
        <v>153</v>
      </c>
      <c r="F36" s="38" t="s">
        <v>226</v>
      </c>
      <c r="G36" s="5" t="s">
        <v>54</v>
      </c>
      <c r="H36" s="6" t="s">
        <v>65</v>
      </c>
      <c r="I36" s="17">
        <v>478</v>
      </c>
      <c r="J36" s="13">
        <v>478</v>
      </c>
      <c r="K36" s="17"/>
    </row>
    <row r="37" spans="1:11" x14ac:dyDescent="0.3">
      <c r="A37" s="2">
        <v>146</v>
      </c>
      <c r="B37" s="3" t="s">
        <v>2</v>
      </c>
      <c r="C37" s="3" t="s">
        <v>3</v>
      </c>
      <c r="D37" s="7" t="s">
        <v>77</v>
      </c>
      <c r="E37" s="4" t="s">
        <v>154</v>
      </c>
      <c r="F37" s="38" t="s">
        <v>227</v>
      </c>
      <c r="G37" s="5" t="s">
        <v>54</v>
      </c>
      <c r="H37" s="6" t="s">
        <v>65</v>
      </c>
      <c r="I37" s="17">
        <v>137</v>
      </c>
      <c r="J37" s="13">
        <v>137</v>
      </c>
      <c r="K37" s="17"/>
    </row>
    <row r="38" spans="1:11" x14ac:dyDescent="0.3">
      <c r="A38" s="2">
        <v>191</v>
      </c>
      <c r="B38" s="3" t="s">
        <v>0</v>
      </c>
      <c r="C38" s="3" t="s">
        <v>67</v>
      </c>
      <c r="D38" s="4" t="s">
        <v>59</v>
      </c>
      <c r="E38" s="4" t="s">
        <v>155</v>
      </c>
      <c r="F38" s="38" t="s">
        <v>228</v>
      </c>
      <c r="G38" s="5" t="s">
        <v>55</v>
      </c>
      <c r="H38" s="6" t="s">
        <v>65</v>
      </c>
      <c r="I38" s="17">
        <v>192.27</v>
      </c>
      <c r="J38" s="13">
        <v>192</v>
      </c>
      <c r="K38" s="17"/>
    </row>
    <row r="39" spans="1:11" x14ac:dyDescent="0.3">
      <c r="A39" s="2">
        <v>192</v>
      </c>
      <c r="B39" s="3" t="s">
        <v>0</v>
      </c>
      <c r="C39" s="3" t="s">
        <v>67</v>
      </c>
      <c r="D39" s="4" t="s">
        <v>59</v>
      </c>
      <c r="E39" s="4" t="s">
        <v>156</v>
      </c>
      <c r="F39" s="38" t="s">
        <v>229</v>
      </c>
      <c r="G39" s="5" t="s">
        <v>55</v>
      </c>
      <c r="H39" s="6" t="s">
        <v>65</v>
      </c>
      <c r="I39" s="17">
        <v>150</v>
      </c>
      <c r="J39" s="13">
        <v>150</v>
      </c>
      <c r="K39" s="17"/>
    </row>
    <row r="40" spans="1:11" x14ac:dyDescent="0.3">
      <c r="A40" s="2">
        <v>194</v>
      </c>
      <c r="B40" s="3" t="s">
        <v>0</v>
      </c>
      <c r="C40" s="3" t="s">
        <v>67</v>
      </c>
      <c r="D40" s="4" t="s">
        <v>59</v>
      </c>
      <c r="E40" s="4" t="s">
        <v>157</v>
      </c>
      <c r="F40" s="38" t="s">
        <v>230</v>
      </c>
      <c r="G40" s="5" t="s">
        <v>55</v>
      </c>
      <c r="H40" s="6" t="s">
        <v>65</v>
      </c>
      <c r="I40" s="17">
        <v>173</v>
      </c>
      <c r="J40" s="13">
        <v>173</v>
      </c>
      <c r="K40" s="17"/>
    </row>
    <row r="41" spans="1:11" x14ac:dyDescent="0.3">
      <c r="A41" s="2">
        <v>196</v>
      </c>
      <c r="B41" s="3" t="s">
        <v>0</v>
      </c>
      <c r="C41" s="3" t="s">
        <v>67</v>
      </c>
      <c r="D41" s="4" t="s">
        <v>59</v>
      </c>
      <c r="E41" s="4" t="s">
        <v>158</v>
      </c>
      <c r="F41" s="38" t="s">
        <v>231</v>
      </c>
      <c r="G41" s="5" t="s">
        <v>55</v>
      </c>
      <c r="H41" s="6" t="s">
        <v>65</v>
      </c>
      <c r="I41" s="17">
        <v>185</v>
      </c>
      <c r="J41" s="13">
        <v>185</v>
      </c>
      <c r="K41" s="17"/>
    </row>
    <row r="42" spans="1:11" x14ac:dyDescent="0.3">
      <c r="A42" s="2">
        <v>197</v>
      </c>
      <c r="B42" s="3" t="s">
        <v>0</v>
      </c>
      <c r="C42" s="3" t="s">
        <v>67</v>
      </c>
      <c r="D42" s="4" t="s">
        <v>59</v>
      </c>
      <c r="E42" s="4" t="s">
        <v>159</v>
      </c>
      <c r="F42" s="38" t="s">
        <v>232</v>
      </c>
      <c r="G42" s="5" t="s">
        <v>55</v>
      </c>
      <c r="H42" s="6" t="s">
        <v>65</v>
      </c>
      <c r="I42" s="17">
        <v>160</v>
      </c>
      <c r="J42" s="13">
        <v>160</v>
      </c>
      <c r="K42" s="17"/>
    </row>
    <row r="43" spans="1:11" x14ac:dyDescent="0.3">
      <c r="A43" s="2">
        <v>589</v>
      </c>
      <c r="B43" s="3" t="s">
        <v>0</v>
      </c>
      <c r="C43" s="3" t="s">
        <v>67</v>
      </c>
      <c r="D43" s="4" t="s">
        <v>59</v>
      </c>
      <c r="E43" s="4" t="s">
        <v>160</v>
      </c>
      <c r="F43" s="38" t="s">
        <v>233</v>
      </c>
      <c r="G43" s="5" t="s">
        <v>55</v>
      </c>
      <c r="H43" s="6" t="s">
        <v>65</v>
      </c>
      <c r="I43" s="17">
        <v>281.20999999999998</v>
      </c>
      <c r="J43" s="17">
        <v>281</v>
      </c>
      <c r="K43" s="17"/>
    </row>
    <row r="44" spans="1:11" x14ac:dyDescent="0.3">
      <c r="A44" s="2">
        <v>203</v>
      </c>
      <c r="B44" s="3" t="s">
        <v>0</v>
      </c>
      <c r="C44" s="3" t="s">
        <v>67</v>
      </c>
      <c r="D44" s="4" t="s">
        <v>59</v>
      </c>
      <c r="E44" s="4" t="s">
        <v>14</v>
      </c>
      <c r="F44" s="38" t="s">
        <v>234</v>
      </c>
      <c r="G44" s="5" t="s">
        <v>54</v>
      </c>
      <c r="H44" s="6" t="s">
        <v>65</v>
      </c>
      <c r="I44" s="17">
        <v>695</v>
      </c>
      <c r="J44" s="13">
        <v>300</v>
      </c>
      <c r="K44" s="17"/>
    </row>
    <row r="45" spans="1:11" x14ac:dyDescent="0.3">
      <c r="A45" s="2">
        <v>204</v>
      </c>
      <c r="B45" s="3" t="s">
        <v>0</v>
      </c>
      <c r="C45" s="3" t="s">
        <v>67</v>
      </c>
      <c r="D45" s="4" t="s">
        <v>59</v>
      </c>
      <c r="E45" s="4" t="s">
        <v>16</v>
      </c>
      <c r="F45" s="38" t="s">
        <v>235</v>
      </c>
      <c r="G45" s="5" t="s">
        <v>54</v>
      </c>
      <c r="H45" s="6" t="s">
        <v>65</v>
      </c>
      <c r="I45" s="17">
        <v>709</v>
      </c>
      <c r="J45" s="13">
        <v>350</v>
      </c>
      <c r="K45" s="17"/>
    </row>
    <row r="46" spans="1:11" x14ac:dyDescent="0.3">
      <c r="A46" s="2">
        <v>190</v>
      </c>
      <c r="B46" s="3" t="s">
        <v>0</v>
      </c>
      <c r="C46" s="3" t="s">
        <v>67</v>
      </c>
      <c r="D46" s="4" t="s">
        <v>59</v>
      </c>
      <c r="E46" s="4" t="s">
        <v>59</v>
      </c>
      <c r="F46" s="38" t="s">
        <v>236</v>
      </c>
      <c r="G46" s="5" t="s">
        <v>54</v>
      </c>
      <c r="H46" s="6" t="s">
        <v>65</v>
      </c>
      <c r="I46" s="17">
        <v>1200</v>
      </c>
      <c r="J46" s="13">
        <v>1200</v>
      </c>
      <c r="K46" s="17"/>
    </row>
    <row r="47" spans="1:11" x14ac:dyDescent="0.3">
      <c r="A47" s="2">
        <v>205</v>
      </c>
      <c r="B47" s="3" t="s">
        <v>0</v>
      </c>
      <c r="C47" s="9" t="s">
        <v>67</v>
      </c>
      <c r="D47" s="4" t="s">
        <v>59</v>
      </c>
      <c r="E47" s="4" t="s">
        <v>27</v>
      </c>
      <c r="F47" s="38" t="s">
        <v>237</v>
      </c>
      <c r="G47" s="5" t="s">
        <v>54</v>
      </c>
      <c r="H47" s="6" t="s">
        <v>65</v>
      </c>
      <c r="I47" s="17">
        <v>211.2</v>
      </c>
      <c r="J47" s="17">
        <v>211.2</v>
      </c>
      <c r="K47" s="17"/>
    </row>
    <row r="48" spans="1:11" x14ac:dyDescent="0.3">
      <c r="A48" s="2">
        <v>206</v>
      </c>
      <c r="B48" s="3" t="s">
        <v>0</v>
      </c>
      <c r="C48" s="9" t="s">
        <v>67</v>
      </c>
      <c r="D48" s="4" t="s">
        <v>59</v>
      </c>
      <c r="E48" s="4" t="s">
        <v>30</v>
      </c>
      <c r="F48" s="38" t="s">
        <v>238</v>
      </c>
      <c r="G48" s="5" t="s">
        <v>54</v>
      </c>
      <c r="H48" s="6" t="s">
        <v>65</v>
      </c>
      <c r="I48" s="17">
        <v>219</v>
      </c>
      <c r="J48" s="17">
        <v>219</v>
      </c>
      <c r="K48" s="17"/>
    </row>
    <row r="49" spans="1:11" x14ac:dyDescent="0.3">
      <c r="A49" s="2">
        <v>207</v>
      </c>
      <c r="B49" s="3" t="s">
        <v>0</v>
      </c>
      <c r="C49" s="9" t="s">
        <v>67</v>
      </c>
      <c r="D49" s="4" t="s">
        <v>59</v>
      </c>
      <c r="E49" s="4" t="s">
        <v>32</v>
      </c>
      <c r="F49" s="38" t="s">
        <v>239</v>
      </c>
      <c r="G49" s="5" t="s">
        <v>54</v>
      </c>
      <c r="H49" s="6" t="s">
        <v>65</v>
      </c>
      <c r="I49" s="17">
        <v>131.47999999999999</v>
      </c>
      <c r="J49" s="17">
        <v>131.47999999999999</v>
      </c>
      <c r="K49" s="17"/>
    </row>
    <row r="50" spans="1:11" x14ac:dyDescent="0.3">
      <c r="A50" s="2">
        <v>208</v>
      </c>
      <c r="B50" s="3" t="s">
        <v>0</v>
      </c>
      <c r="C50" s="9" t="s">
        <v>67</v>
      </c>
      <c r="D50" s="4" t="s">
        <v>59</v>
      </c>
      <c r="E50" s="4" t="s">
        <v>37</v>
      </c>
      <c r="F50" s="38" t="s">
        <v>240</v>
      </c>
      <c r="G50" s="5" t="s">
        <v>54</v>
      </c>
      <c r="H50" s="6" t="s">
        <v>65</v>
      </c>
      <c r="I50" s="17">
        <v>432</v>
      </c>
      <c r="J50" s="13">
        <v>200</v>
      </c>
      <c r="K50" s="17"/>
    </row>
    <row r="51" spans="1:11" x14ac:dyDescent="0.3">
      <c r="A51" s="2">
        <v>209</v>
      </c>
      <c r="B51" s="3" t="s">
        <v>0</v>
      </c>
      <c r="C51" s="9" t="s">
        <v>67</v>
      </c>
      <c r="D51" s="4" t="s">
        <v>59</v>
      </c>
      <c r="E51" s="4" t="s">
        <v>38</v>
      </c>
      <c r="F51" s="38" t="s">
        <v>241</v>
      </c>
      <c r="G51" s="5" t="s">
        <v>54</v>
      </c>
      <c r="H51" s="6" t="s">
        <v>65</v>
      </c>
      <c r="I51" s="17">
        <v>412</v>
      </c>
      <c r="J51" s="13">
        <v>212</v>
      </c>
      <c r="K51" s="17"/>
    </row>
    <row r="52" spans="1:11" x14ac:dyDescent="0.3">
      <c r="A52" s="2">
        <v>210</v>
      </c>
      <c r="B52" s="3" t="s">
        <v>0</v>
      </c>
      <c r="C52" s="9" t="s">
        <v>67</v>
      </c>
      <c r="D52" s="4" t="s">
        <v>59</v>
      </c>
      <c r="E52" s="4" t="s">
        <v>40</v>
      </c>
      <c r="F52" s="38" t="s">
        <v>242</v>
      </c>
      <c r="G52" s="5" t="s">
        <v>54</v>
      </c>
      <c r="H52" s="6" t="s">
        <v>65</v>
      </c>
      <c r="I52" s="17">
        <v>419</v>
      </c>
      <c r="J52" s="17">
        <v>210</v>
      </c>
      <c r="K52" s="17"/>
    </row>
    <row r="53" spans="1:11" x14ac:dyDescent="0.3">
      <c r="A53" s="2">
        <v>211</v>
      </c>
      <c r="B53" s="3" t="s">
        <v>0</v>
      </c>
      <c r="C53" s="9" t="s">
        <v>67</v>
      </c>
      <c r="D53" s="4" t="s">
        <v>59</v>
      </c>
      <c r="E53" s="4" t="s">
        <v>43</v>
      </c>
      <c r="F53" s="38" t="s">
        <v>243</v>
      </c>
      <c r="G53" s="5" t="s">
        <v>54</v>
      </c>
      <c r="H53" s="6" t="s">
        <v>65</v>
      </c>
      <c r="I53" s="17">
        <v>175</v>
      </c>
      <c r="J53" s="17" t="s">
        <v>117</v>
      </c>
      <c r="K53" s="17"/>
    </row>
    <row r="54" spans="1:11" x14ac:dyDescent="0.3">
      <c r="A54" s="2">
        <v>212</v>
      </c>
      <c r="B54" s="3" t="s">
        <v>0</v>
      </c>
      <c r="C54" s="9" t="s">
        <v>67</v>
      </c>
      <c r="D54" s="4" t="s">
        <v>59</v>
      </c>
      <c r="E54" s="4" t="s">
        <v>44</v>
      </c>
      <c r="F54" s="38" t="s">
        <v>244</v>
      </c>
      <c r="G54" s="5" t="s">
        <v>54</v>
      </c>
      <c r="H54" s="6" t="s">
        <v>65</v>
      </c>
      <c r="I54" s="17">
        <v>710</v>
      </c>
      <c r="J54" s="17">
        <v>355</v>
      </c>
      <c r="K54" s="17"/>
    </row>
    <row r="55" spans="1:11" x14ac:dyDescent="0.3">
      <c r="A55" s="2">
        <v>213</v>
      </c>
      <c r="B55" s="3" t="s">
        <v>0</v>
      </c>
      <c r="C55" s="9" t="s">
        <v>67</v>
      </c>
      <c r="D55" s="4" t="s">
        <v>59</v>
      </c>
      <c r="E55" s="4" t="s">
        <v>46</v>
      </c>
      <c r="F55" s="38" t="s">
        <v>245</v>
      </c>
      <c r="G55" s="5" t="s">
        <v>54</v>
      </c>
      <c r="H55" s="6" t="s">
        <v>65</v>
      </c>
      <c r="I55" s="17">
        <v>1105</v>
      </c>
      <c r="J55" s="17">
        <v>200</v>
      </c>
      <c r="K55" s="17"/>
    </row>
    <row r="56" spans="1:11" x14ac:dyDescent="0.3">
      <c r="A56" s="2">
        <v>214</v>
      </c>
      <c r="B56" s="3" t="s">
        <v>0</v>
      </c>
      <c r="C56" s="9" t="s">
        <v>67</v>
      </c>
      <c r="D56" s="4" t="s">
        <v>59</v>
      </c>
      <c r="E56" s="4" t="s">
        <v>47</v>
      </c>
      <c r="F56" s="38" t="s">
        <v>246</v>
      </c>
      <c r="G56" s="5" t="s">
        <v>54</v>
      </c>
      <c r="H56" s="6" t="s">
        <v>65</v>
      </c>
      <c r="I56" s="17">
        <v>175</v>
      </c>
      <c r="J56" s="17">
        <v>175</v>
      </c>
      <c r="K56" s="17"/>
    </row>
    <row r="57" spans="1:11" x14ac:dyDescent="0.3">
      <c r="A57" s="2">
        <v>215</v>
      </c>
      <c r="B57" s="3" t="s">
        <v>0</v>
      </c>
      <c r="C57" s="9" t="s">
        <v>67</v>
      </c>
      <c r="D57" s="4" t="s">
        <v>59</v>
      </c>
      <c r="E57" s="4" t="s">
        <v>50</v>
      </c>
      <c r="F57" s="38" t="s">
        <v>247</v>
      </c>
      <c r="G57" s="5" t="s">
        <v>54</v>
      </c>
      <c r="H57" s="6" t="s">
        <v>65</v>
      </c>
      <c r="I57" s="17">
        <v>608</v>
      </c>
      <c r="J57" s="17">
        <v>370</v>
      </c>
      <c r="K57" s="17"/>
    </row>
    <row r="58" spans="1:11" x14ac:dyDescent="0.3">
      <c r="A58" s="2">
        <v>216</v>
      </c>
      <c r="B58" s="3" t="s">
        <v>0</v>
      </c>
      <c r="C58" s="9" t="s">
        <v>67</v>
      </c>
      <c r="D58" s="4" t="s">
        <v>59</v>
      </c>
      <c r="E58" s="4" t="s">
        <v>51</v>
      </c>
      <c r="F58" s="38" t="s">
        <v>248</v>
      </c>
      <c r="G58" s="5" t="s">
        <v>54</v>
      </c>
      <c r="H58" s="6" t="s">
        <v>65</v>
      </c>
      <c r="I58" s="17">
        <v>230.1</v>
      </c>
      <c r="J58" s="17">
        <v>230</v>
      </c>
      <c r="K58" s="17"/>
    </row>
    <row r="59" spans="1:11" x14ac:dyDescent="0.3">
      <c r="A59" s="2">
        <v>217</v>
      </c>
      <c r="B59" s="3" t="s">
        <v>0</v>
      </c>
      <c r="C59" s="9" t="s">
        <v>67</v>
      </c>
      <c r="D59" s="4" t="s">
        <v>59</v>
      </c>
      <c r="E59" s="4" t="s">
        <v>52</v>
      </c>
      <c r="F59" s="38" t="s">
        <v>249</v>
      </c>
      <c r="G59" s="5" t="s">
        <v>54</v>
      </c>
      <c r="H59" s="6" t="s">
        <v>65</v>
      </c>
      <c r="I59" s="17">
        <v>321.83</v>
      </c>
      <c r="J59" s="17">
        <v>321.83</v>
      </c>
      <c r="K59" s="17"/>
    </row>
    <row r="60" spans="1:11" x14ac:dyDescent="0.3">
      <c r="A60" s="2">
        <v>684</v>
      </c>
      <c r="B60" s="3" t="s">
        <v>0</v>
      </c>
      <c r="C60" s="9" t="s">
        <v>67</v>
      </c>
      <c r="D60" s="4" t="s">
        <v>59</v>
      </c>
      <c r="E60" s="4" t="s">
        <v>161</v>
      </c>
      <c r="F60" s="38" t="s">
        <v>250</v>
      </c>
      <c r="G60" s="5" t="s">
        <v>54</v>
      </c>
      <c r="H60" s="6" t="s">
        <v>65</v>
      </c>
      <c r="I60" s="17">
        <v>287.24</v>
      </c>
      <c r="J60" s="17">
        <v>287.24</v>
      </c>
      <c r="K60" s="17"/>
    </row>
    <row r="61" spans="1:11" x14ac:dyDescent="0.3">
      <c r="A61" s="26">
        <v>164</v>
      </c>
      <c r="B61" s="27" t="s">
        <v>2</v>
      </c>
      <c r="C61" s="34" t="s">
        <v>92</v>
      </c>
      <c r="D61" s="29" t="s">
        <v>70</v>
      </c>
      <c r="E61" s="28" t="s">
        <v>93</v>
      </c>
      <c r="F61" s="28" t="s">
        <v>251</v>
      </c>
      <c r="G61" s="30" t="s">
        <v>56</v>
      </c>
      <c r="H61" s="31" t="s">
        <v>124</v>
      </c>
      <c r="I61" s="33">
        <v>9</v>
      </c>
      <c r="J61" s="33">
        <v>9</v>
      </c>
      <c r="K61" s="17" t="s">
        <v>190</v>
      </c>
    </row>
    <row r="62" spans="1:11" x14ac:dyDescent="0.3">
      <c r="A62" s="26">
        <v>165</v>
      </c>
      <c r="B62" s="27" t="s">
        <v>2</v>
      </c>
      <c r="C62" s="34" t="s">
        <v>94</v>
      </c>
      <c r="D62" s="29" t="s">
        <v>70</v>
      </c>
      <c r="E62" s="28" t="s">
        <v>95</v>
      </c>
      <c r="F62" s="28" t="s">
        <v>94</v>
      </c>
      <c r="G62" s="30" t="s">
        <v>56</v>
      </c>
      <c r="H62" s="31" t="s">
        <v>124</v>
      </c>
      <c r="I62" s="33">
        <v>9</v>
      </c>
      <c r="J62" s="33">
        <v>9</v>
      </c>
      <c r="K62" s="17" t="s">
        <v>190</v>
      </c>
    </row>
    <row r="63" spans="1:11" x14ac:dyDescent="0.3">
      <c r="A63" s="26">
        <v>159</v>
      </c>
      <c r="B63" s="27" t="s">
        <v>2</v>
      </c>
      <c r="C63" s="34" t="s">
        <v>96</v>
      </c>
      <c r="D63" s="29" t="s">
        <v>70</v>
      </c>
      <c r="E63" s="28" t="s">
        <v>97</v>
      </c>
      <c r="F63" s="28" t="s">
        <v>96</v>
      </c>
      <c r="G63" s="30" t="s">
        <v>56</v>
      </c>
      <c r="H63" s="31" t="s">
        <v>124</v>
      </c>
      <c r="I63" s="33">
        <v>9</v>
      </c>
      <c r="J63" s="33">
        <v>9</v>
      </c>
      <c r="K63" s="17" t="s">
        <v>190</v>
      </c>
    </row>
    <row r="64" spans="1:11" x14ac:dyDescent="0.3">
      <c r="A64" s="26">
        <v>161</v>
      </c>
      <c r="B64" s="27" t="s">
        <v>2</v>
      </c>
      <c r="C64" s="34" t="s">
        <v>98</v>
      </c>
      <c r="D64" s="29" t="s">
        <v>70</v>
      </c>
      <c r="E64" s="28" t="s">
        <v>99</v>
      </c>
      <c r="F64" s="28" t="s">
        <v>98</v>
      </c>
      <c r="G64" s="35" t="s">
        <v>56</v>
      </c>
      <c r="H64" s="31" t="s">
        <v>124</v>
      </c>
      <c r="I64" s="32">
        <v>9</v>
      </c>
      <c r="J64" s="32">
        <v>9</v>
      </c>
      <c r="K64" s="17" t="s">
        <v>190</v>
      </c>
    </row>
    <row r="65" spans="1:11" x14ac:dyDescent="0.3">
      <c r="A65" s="2">
        <v>128</v>
      </c>
      <c r="B65" s="3" t="s">
        <v>2</v>
      </c>
      <c r="C65" s="9" t="s">
        <v>81</v>
      </c>
      <c r="D65" s="4" t="s">
        <v>70</v>
      </c>
      <c r="E65" s="4" t="s">
        <v>82</v>
      </c>
      <c r="F65" s="38" t="s">
        <v>81</v>
      </c>
      <c r="G65" s="5" t="s">
        <v>55</v>
      </c>
      <c r="H65" s="6" t="s">
        <v>65</v>
      </c>
      <c r="I65" s="13">
        <v>48</v>
      </c>
      <c r="J65" s="13">
        <v>48</v>
      </c>
      <c r="K65" s="17"/>
    </row>
    <row r="66" spans="1:11" x14ac:dyDescent="0.3">
      <c r="A66" s="2">
        <v>123</v>
      </c>
      <c r="B66" s="3" t="s">
        <v>2</v>
      </c>
      <c r="C66" s="3" t="s">
        <v>83</v>
      </c>
      <c r="D66" s="7" t="s">
        <v>70</v>
      </c>
      <c r="E66" s="4" t="s">
        <v>84</v>
      </c>
      <c r="F66" s="38" t="s">
        <v>83</v>
      </c>
      <c r="G66" s="5" t="s">
        <v>55</v>
      </c>
      <c r="H66" s="6" t="s">
        <v>65</v>
      </c>
      <c r="I66" s="17">
        <v>82</v>
      </c>
      <c r="J66" s="13">
        <v>82</v>
      </c>
      <c r="K66" s="17"/>
    </row>
    <row r="67" spans="1:11" x14ac:dyDescent="0.3">
      <c r="A67" s="2">
        <v>124</v>
      </c>
      <c r="B67" s="3" t="s">
        <v>2</v>
      </c>
      <c r="C67" s="3" t="s">
        <v>85</v>
      </c>
      <c r="D67" s="7" t="s">
        <v>70</v>
      </c>
      <c r="E67" s="4" t="s">
        <v>86</v>
      </c>
      <c r="F67" s="38" t="s">
        <v>252</v>
      </c>
      <c r="G67" s="5" t="s">
        <v>55</v>
      </c>
      <c r="H67" s="6" t="s">
        <v>65</v>
      </c>
      <c r="I67" s="17">
        <v>131</v>
      </c>
      <c r="J67" s="13">
        <v>131</v>
      </c>
      <c r="K67" s="17"/>
    </row>
    <row r="68" spans="1:11" x14ac:dyDescent="0.3">
      <c r="A68" s="2">
        <v>129</v>
      </c>
      <c r="B68" s="3" t="s">
        <v>2</v>
      </c>
      <c r="C68" s="3" t="s">
        <v>89</v>
      </c>
      <c r="D68" s="4" t="s">
        <v>70</v>
      </c>
      <c r="E68" s="4" t="s">
        <v>162</v>
      </c>
      <c r="F68" s="38" t="s">
        <v>89</v>
      </c>
      <c r="G68" s="5" t="s">
        <v>55</v>
      </c>
      <c r="H68" s="6" t="s">
        <v>65</v>
      </c>
      <c r="I68" s="17">
        <v>189</v>
      </c>
      <c r="J68" s="36">
        <v>159</v>
      </c>
      <c r="K68" s="17"/>
    </row>
    <row r="69" spans="1:11" x14ac:dyDescent="0.3">
      <c r="A69" s="2">
        <v>130</v>
      </c>
      <c r="B69" s="3" t="s">
        <v>2</v>
      </c>
      <c r="C69" s="3" t="s">
        <v>90</v>
      </c>
      <c r="D69" s="4" t="s">
        <v>70</v>
      </c>
      <c r="E69" s="4" t="s">
        <v>91</v>
      </c>
      <c r="F69" s="38" t="s">
        <v>90</v>
      </c>
      <c r="G69" s="5" t="s">
        <v>55</v>
      </c>
      <c r="H69" s="6" t="s">
        <v>65</v>
      </c>
      <c r="I69" s="17">
        <v>95</v>
      </c>
      <c r="J69" s="13">
        <v>95</v>
      </c>
      <c r="K69" s="17"/>
    </row>
    <row r="70" spans="1:11" x14ac:dyDescent="0.3">
      <c r="A70" s="2">
        <v>145</v>
      </c>
      <c r="B70" s="3" t="s">
        <v>2</v>
      </c>
      <c r="C70" s="3" t="s">
        <v>100</v>
      </c>
      <c r="D70" s="4" t="s">
        <v>70</v>
      </c>
      <c r="E70" s="4" t="s">
        <v>101</v>
      </c>
      <c r="F70" s="38" t="s">
        <v>100</v>
      </c>
      <c r="G70" s="5" t="s">
        <v>55</v>
      </c>
      <c r="H70" s="6" t="s">
        <v>65</v>
      </c>
      <c r="I70" s="17">
        <v>86</v>
      </c>
      <c r="J70" s="13">
        <v>86</v>
      </c>
      <c r="K70" s="17"/>
    </row>
    <row r="71" spans="1:11" x14ac:dyDescent="0.3">
      <c r="A71" s="2">
        <v>286</v>
      </c>
      <c r="B71" s="3" t="s">
        <v>2</v>
      </c>
      <c r="C71" s="3" t="s">
        <v>102</v>
      </c>
      <c r="D71" s="4" t="s">
        <v>70</v>
      </c>
      <c r="E71" s="4" t="s">
        <v>103</v>
      </c>
      <c r="F71" s="38" t="s">
        <v>102</v>
      </c>
      <c r="G71" s="5" t="s">
        <v>55</v>
      </c>
      <c r="H71" s="6" t="s">
        <v>65</v>
      </c>
      <c r="I71" s="17">
        <v>103</v>
      </c>
      <c r="J71" s="17">
        <v>103</v>
      </c>
      <c r="K71" s="17"/>
    </row>
    <row r="72" spans="1:11" x14ac:dyDescent="0.3">
      <c r="A72" s="2">
        <v>131</v>
      </c>
      <c r="B72" s="3" t="s">
        <v>2</v>
      </c>
      <c r="C72" s="3" t="s">
        <v>104</v>
      </c>
      <c r="D72" s="4" t="s">
        <v>70</v>
      </c>
      <c r="E72" s="4" t="s">
        <v>105</v>
      </c>
      <c r="F72" s="38" t="s">
        <v>104</v>
      </c>
      <c r="G72" s="5" t="s">
        <v>55</v>
      </c>
      <c r="H72" s="6" t="s">
        <v>65</v>
      </c>
      <c r="I72" s="17">
        <v>183.45</v>
      </c>
      <c r="J72" s="17">
        <v>183.45</v>
      </c>
      <c r="K72" s="17"/>
    </row>
    <row r="73" spans="1:11" x14ac:dyDescent="0.3">
      <c r="A73" s="2">
        <v>135</v>
      </c>
      <c r="B73" s="3" t="s">
        <v>2</v>
      </c>
      <c r="C73" s="3" t="s">
        <v>106</v>
      </c>
      <c r="D73" s="4" t="s">
        <v>70</v>
      </c>
      <c r="E73" s="4" t="s">
        <v>107</v>
      </c>
      <c r="F73" s="38" t="s">
        <v>106</v>
      </c>
      <c r="G73" s="5" t="s">
        <v>55</v>
      </c>
      <c r="H73" s="6" t="s">
        <v>65</v>
      </c>
      <c r="I73" s="17">
        <v>82</v>
      </c>
      <c r="J73" s="17">
        <v>82</v>
      </c>
      <c r="K73" s="17"/>
    </row>
    <row r="74" spans="1:11" x14ac:dyDescent="0.3">
      <c r="A74" s="2">
        <v>139</v>
      </c>
      <c r="B74" s="3" t="s">
        <v>2</v>
      </c>
      <c r="C74" s="3" t="s">
        <v>108</v>
      </c>
      <c r="D74" s="4" t="s">
        <v>70</v>
      </c>
      <c r="E74" s="4" t="s">
        <v>109</v>
      </c>
      <c r="F74" s="38" t="s">
        <v>108</v>
      </c>
      <c r="G74" s="5" t="s">
        <v>55</v>
      </c>
      <c r="H74" s="6" t="s">
        <v>65</v>
      </c>
      <c r="I74" s="17">
        <v>78</v>
      </c>
      <c r="J74" s="13">
        <v>78</v>
      </c>
      <c r="K74" s="17"/>
    </row>
    <row r="75" spans="1:11" x14ac:dyDescent="0.3">
      <c r="A75" s="2">
        <v>369</v>
      </c>
      <c r="B75" s="3" t="s">
        <v>2</v>
      </c>
      <c r="C75" s="3" t="s">
        <v>110</v>
      </c>
      <c r="D75" s="4" t="s">
        <v>70</v>
      </c>
      <c r="E75" s="4" t="s">
        <v>111</v>
      </c>
      <c r="F75" s="38" t="s">
        <v>110</v>
      </c>
      <c r="G75" s="5" t="s">
        <v>55</v>
      </c>
      <c r="H75" s="6" t="s">
        <v>65</v>
      </c>
      <c r="I75" s="17">
        <v>110</v>
      </c>
      <c r="J75" s="13">
        <v>110</v>
      </c>
      <c r="K75" s="17"/>
    </row>
    <row r="76" spans="1:11" x14ac:dyDescent="0.3">
      <c r="A76" s="2">
        <v>501</v>
      </c>
      <c r="B76" s="3" t="s">
        <v>2</v>
      </c>
      <c r="C76" s="3" t="s">
        <v>112</v>
      </c>
      <c r="D76" s="4" t="s">
        <v>70</v>
      </c>
      <c r="E76" s="4" t="s">
        <v>113</v>
      </c>
      <c r="F76" s="38" t="s">
        <v>112</v>
      </c>
      <c r="G76" s="5" t="s">
        <v>55</v>
      </c>
      <c r="H76" s="6" t="s">
        <v>65</v>
      </c>
      <c r="I76" s="17">
        <v>229</v>
      </c>
      <c r="J76" s="13">
        <v>229</v>
      </c>
      <c r="K76" s="17"/>
    </row>
    <row r="77" spans="1:11" x14ac:dyDescent="0.3">
      <c r="A77" s="2">
        <v>622</v>
      </c>
      <c r="B77" s="3" t="s">
        <v>2</v>
      </c>
      <c r="C77" s="3" t="s">
        <v>116</v>
      </c>
      <c r="D77" s="4" t="s">
        <v>70</v>
      </c>
      <c r="E77" s="4" t="s">
        <v>70</v>
      </c>
      <c r="F77" s="38" t="s">
        <v>116</v>
      </c>
      <c r="G77" s="5" t="s">
        <v>55</v>
      </c>
      <c r="H77" s="6" t="s">
        <v>65</v>
      </c>
      <c r="I77" s="17">
        <v>673.1</v>
      </c>
      <c r="J77" s="13">
        <v>673.1</v>
      </c>
      <c r="K77" s="17"/>
    </row>
    <row r="78" spans="1:11" x14ac:dyDescent="0.3">
      <c r="A78" s="2">
        <v>127</v>
      </c>
      <c r="B78" s="3" t="s">
        <v>2</v>
      </c>
      <c r="C78" s="3" t="s">
        <v>87</v>
      </c>
      <c r="D78" s="4" t="s">
        <v>70</v>
      </c>
      <c r="E78" s="4" t="s">
        <v>88</v>
      </c>
      <c r="F78" s="38" t="s">
        <v>87</v>
      </c>
      <c r="G78" s="5" t="s">
        <v>54</v>
      </c>
      <c r="H78" s="6" t="s">
        <v>65</v>
      </c>
      <c r="I78" s="17">
        <v>387</v>
      </c>
      <c r="J78" s="36">
        <v>300</v>
      </c>
      <c r="K78" s="17"/>
    </row>
    <row r="79" spans="1:11" x14ac:dyDescent="0.3">
      <c r="A79" s="2">
        <v>617</v>
      </c>
      <c r="B79" s="3" t="s">
        <v>2</v>
      </c>
      <c r="C79" s="3" t="s">
        <v>114</v>
      </c>
      <c r="D79" s="4" t="s">
        <v>70</v>
      </c>
      <c r="E79" s="4" t="s">
        <v>115</v>
      </c>
      <c r="F79" s="38" t="s">
        <v>253</v>
      </c>
      <c r="G79" s="5" t="s">
        <v>54</v>
      </c>
      <c r="H79" s="6" t="s">
        <v>65</v>
      </c>
      <c r="I79" s="17">
        <v>365</v>
      </c>
      <c r="J79" s="13">
        <v>365</v>
      </c>
      <c r="K79" s="17"/>
    </row>
    <row r="80" spans="1:11" x14ac:dyDescent="0.3">
      <c r="A80" s="2">
        <v>228</v>
      </c>
      <c r="B80" s="3" t="s">
        <v>0</v>
      </c>
      <c r="C80" s="3" t="s">
        <v>67</v>
      </c>
      <c r="D80" s="4" t="s">
        <v>60</v>
      </c>
      <c r="E80" s="4" t="s">
        <v>71</v>
      </c>
      <c r="F80" s="38" t="s">
        <v>254</v>
      </c>
      <c r="G80" s="5" t="s">
        <v>55</v>
      </c>
      <c r="H80" s="6" t="s">
        <v>65</v>
      </c>
      <c r="I80" s="17">
        <v>351</v>
      </c>
      <c r="J80" s="13">
        <v>351</v>
      </c>
      <c r="K80" s="17"/>
    </row>
    <row r="81" spans="1:11" x14ac:dyDescent="0.3">
      <c r="A81" s="2">
        <v>219</v>
      </c>
      <c r="B81" s="3" t="s">
        <v>0</v>
      </c>
      <c r="C81" s="3" t="s">
        <v>67</v>
      </c>
      <c r="D81" s="4" t="s">
        <v>60</v>
      </c>
      <c r="E81" s="4" t="s">
        <v>13</v>
      </c>
      <c r="F81" s="38" t="s">
        <v>255</v>
      </c>
      <c r="G81" s="5" t="s">
        <v>54</v>
      </c>
      <c r="H81" s="6" t="s">
        <v>65</v>
      </c>
      <c r="I81" s="17">
        <v>410</v>
      </c>
      <c r="J81" s="13">
        <v>200</v>
      </c>
      <c r="K81" s="17"/>
    </row>
    <row r="82" spans="1:11" x14ac:dyDescent="0.3">
      <c r="A82" s="2">
        <v>220</v>
      </c>
      <c r="B82" s="3" t="s">
        <v>0</v>
      </c>
      <c r="C82" s="3" t="s">
        <v>67</v>
      </c>
      <c r="D82" s="4" t="s">
        <v>60</v>
      </c>
      <c r="E82" s="4" t="s">
        <v>20</v>
      </c>
      <c r="F82" s="38" t="s">
        <v>256</v>
      </c>
      <c r="G82" s="5" t="s">
        <v>54</v>
      </c>
      <c r="H82" s="6" t="s">
        <v>65</v>
      </c>
      <c r="I82" s="17">
        <v>448</v>
      </c>
      <c r="J82" s="13">
        <v>220</v>
      </c>
      <c r="K82" s="17"/>
    </row>
    <row r="83" spans="1:11" x14ac:dyDescent="0.3">
      <c r="A83" s="2">
        <v>221</v>
      </c>
      <c r="B83" s="3" t="s">
        <v>0</v>
      </c>
      <c r="C83" s="3" t="s">
        <v>67</v>
      </c>
      <c r="D83" s="4" t="s">
        <v>60</v>
      </c>
      <c r="E83" s="4" t="s">
        <v>23</v>
      </c>
      <c r="F83" s="38" t="s">
        <v>257</v>
      </c>
      <c r="G83" s="5" t="s">
        <v>54</v>
      </c>
      <c r="H83" s="6" t="s">
        <v>65</v>
      </c>
      <c r="I83" s="17">
        <v>421</v>
      </c>
      <c r="J83" s="17">
        <v>210</v>
      </c>
      <c r="K83" s="17"/>
    </row>
    <row r="84" spans="1:11" x14ac:dyDescent="0.3">
      <c r="A84" s="2">
        <v>218</v>
      </c>
      <c r="B84" s="3" t="s">
        <v>0</v>
      </c>
      <c r="C84" s="3" t="s">
        <v>67</v>
      </c>
      <c r="D84" s="4" t="s">
        <v>60</v>
      </c>
      <c r="E84" s="4" t="s">
        <v>60</v>
      </c>
      <c r="F84" s="38" t="s">
        <v>258</v>
      </c>
      <c r="G84" s="5" t="s">
        <v>54</v>
      </c>
      <c r="H84" s="6" t="s">
        <v>65</v>
      </c>
      <c r="I84" s="17">
        <v>650</v>
      </c>
      <c r="J84" s="17">
        <v>650</v>
      </c>
      <c r="K84" s="17"/>
    </row>
    <row r="85" spans="1:11" x14ac:dyDescent="0.3">
      <c r="A85" s="2">
        <v>223</v>
      </c>
      <c r="B85" s="3" t="s">
        <v>0</v>
      </c>
      <c r="C85" s="3" t="s">
        <v>67</v>
      </c>
      <c r="D85" s="4" t="s">
        <v>60</v>
      </c>
      <c r="E85" s="4" t="s">
        <v>163</v>
      </c>
      <c r="F85" s="38" t="s">
        <v>259</v>
      </c>
      <c r="G85" s="5" t="s">
        <v>54</v>
      </c>
      <c r="H85" s="6" t="s">
        <v>65</v>
      </c>
      <c r="I85" s="17">
        <v>440</v>
      </c>
      <c r="J85" s="17">
        <v>440</v>
      </c>
      <c r="K85" s="17"/>
    </row>
    <row r="86" spans="1:11" x14ac:dyDescent="0.3">
      <c r="A86" s="2">
        <v>224</v>
      </c>
      <c r="B86" s="3" t="s">
        <v>0</v>
      </c>
      <c r="C86" s="3" t="s">
        <v>67</v>
      </c>
      <c r="D86" s="4" t="s">
        <v>60</v>
      </c>
      <c r="E86" s="4" t="s">
        <v>31</v>
      </c>
      <c r="F86" s="38" t="s">
        <v>260</v>
      </c>
      <c r="G86" s="5" t="s">
        <v>54</v>
      </c>
      <c r="H86" s="6" t="s">
        <v>65</v>
      </c>
      <c r="I86" s="17">
        <v>455</v>
      </c>
      <c r="J86" s="17">
        <v>455</v>
      </c>
      <c r="K86" s="17"/>
    </row>
    <row r="87" spans="1:11" x14ac:dyDescent="0.3">
      <c r="A87" s="2">
        <v>226</v>
      </c>
      <c r="B87" s="3" t="s">
        <v>0</v>
      </c>
      <c r="C87" s="3" t="s">
        <v>67</v>
      </c>
      <c r="D87" s="4" t="s">
        <v>60</v>
      </c>
      <c r="E87" s="4" t="s">
        <v>39</v>
      </c>
      <c r="F87" s="38" t="s">
        <v>261</v>
      </c>
      <c r="G87" s="5" t="s">
        <v>54</v>
      </c>
      <c r="H87" s="6" t="s">
        <v>65</v>
      </c>
      <c r="I87" s="17">
        <v>689</v>
      </c>
      <c r="J87" s="17">
        <v>540</v>
      </c>
      <c r="K87" s="17"/>
    </row>
    <row r="88" spans="1:11" x14ac:dyDescent="0.3">
      <c r="A88" s="2">
        <v>227</v>
      </c>
      <c r="B88" s="3" t="s">
        <v>0</v>
      </c>
      <c r="C88" s="3" t="s">
        <v>67</v>
      </c>
      <c r="D88" s="4" t="s">
        <v>60</v>
      </c>
      <c r="E88" s="4" t="s">
        <v>164</v>
      </c>
      <c r="F88" s="38" t="s">
        <v>262</v>
      </c>
      <c r="G88" s="5" t="s">
        <v>54</v>
      </c>
      <c r="H88" s="6" t="s">
        <v>65</v>
      </c>
      <c r="I88" s="17">
        <v>754</v>
      </c>
      <c r="J88" s="13">
        <v>300</v>
      </c>
      <c r="K88" s="17"/>
    </row>
    <row r="89" spans="1:11" x14ac:dyDescent="0.3">
      <c r="A89" s="2">
        <v>278</v>
      </c>
      <c r="B89" s="3" t="s">
        <v>0</v>
      </c>
      <c r="C89" s="3" t="s">
        <v>67</v>
      </c>
      <c r="D89" s="4" t="s">
        <v>60</v>
      </c>
      <c r="E89" s="4" t="s">
        <v>165</v>
      </c>
      <c r="F89" s="38" t="s">
        <v>263</v>
      </c>
      <c r="G89" s="5" t="s">
        <v>54</v>
      </c>
      <c r="H89" s="6" t="s">
        <v>65</v>
      </c>
      <c r="I89" s="17">
        <v>689</v>
      </c>
      <c r="J89" s="13">
        <v>230</v>
      </c>
      <c r="K89" s="17"/>
    </row>
    <row r="90" spans="1:11" x14ac:dyDescent="0.3">
      <c r="A90" s="2">
        <v>642</v>
      </c>
      <c r="B90" s="3" t="s">
        <v>0</v>
      </c>
      <c r="C90" s="3" t="s">
        <v>67</v>
      </c>
      <c r="D90" s="4" t="s">
        <v>60</v>
      </c>
      <c r="E90" s="4" t="s">
        <v>166</v>
      </c>
      <c r="F90" s="38" t="s">
        <v>264</v>
      </c>
      <c r="G90" s="5" t="s">
        <v>54</v>
      </c>
      <c r="H90" s="6" t="s">
        <v>65</v>
      </c>
      <c r="I90" s="13">
        <v>242.4</v>
      </c>
      <c r="J90" s="13">
        <v>242</v>
      </c>
      <c r="K90" s="17"/>
    </row>
    <row r="91" spans="1:11" x14ac:dyDescent="0.3">
      <c r="A91" s="2">
        <v>231</v>
      </c>
      <c r="B91" s="3" t="s">
        <v>0</v>
      </c>
      <c r="C91" s="3" t="s">
        <v>67</v>
      </c>
      <c r="D91" s="4" t="s">
        <v>76</v>
      </c>
      <c r="E91" s="4" t="s">
        <v>167</v>
      </c>
      <c r="F91" s="38" t="s">
        <v>265</v>
      </c>
      <c r="G91" s="5" t="s">
        <v>55</v>
      </c>
      <c r="H91" s="6" t="s">
        <v>65</v>
      </c>
      <c r="I91" s="11">
        <v>150</v>
      </c>
      <c r="J91" s="12">
        <v>150</v>
      </c>
      <c r="K91" s="17"/>
    </row>
    <row r="92" spans="1:11" x14ac:dyDescent="0.3">
      <c r="A92" s="2">
        <v>232</v>
      </c>
      <c r="B92" s="3" t="s">
        <v>0</v>
      </c>
      <c r="C92" s="3" t="s">
        <v>67</v>
      </c>
      <c r="D92" s="4" t="s">
        <v>76</v>
      </c>
      <c r="E92" s="4" t="s">
        <v>168</v>
      </c>
      <c r="F92" s="38" t="s">
        <v>266</v>
      </c>
      <c r="G92" s="5" t="s">
        <v>55</v>
      </c>
      <c r="H92" s="6" t="s">
        <v>65</v>
      </c>
      <c r="I92" s="11">
        <v>160</v>
      </c>
      <c r="J92" s="12">
        <v>160</v>
      </c>
      <c r="K92" s="17"/>
    </row>
    <row r="93" spans="1:11" x14ac:dyDescent="0.3">
      <c r="A93" s="2">
        <v>233</v>
      </c>
      <c r="B93" s="3" t="s">
        <v>0</v>
      </c>
      <c r="C93" s="3" t="s">
        <v>67</v>
      </c>
      <c r="D93" s="4" t="s">
        <v>76</v>
      </c>
      <c r="E93" s="4" t="s">
        <v>11</v>
      </c>
      <c r="F93" s="38" t="s">
        <v>267</v>
      </c>
      <c r="G93" s="5" t="s">
        <v>54</v>
      </c>
      <c r="H93" s="6" t="s">
        <v>65</v>
      </c>
      <c r="I93" s="11">
        <v>647</v>
      </c>
      <c r="J93" s="11">
        <v>324</v>
      </c>
      <c r="K93" s="17"/>
    </row>
    <row r="94" spans="1:11" x14ac:dyDescent="0.3">
      <c r="A94" s="2">
        <v>273</v>
      </c>
      <c r="B94" s="3" t="s">
        <v>0</v>
      </c>
      <c r="C94" s="3" t="s">
        <v>67</v>
      </c>
      <c r="D94" s="4" t="s">
        <v>76</v>
      </c>
      <c r="E94" s="4" t="s">
        <v>8</v>
      </c>
      <c r="F94" s="38" t="s">
        <v>268</v>
      </c>
      <c r="G94" s="5" t="s">
        <v>54</v>
      </c>
      <c r="H94" s="6" t="s">
        <v>65</v>
      </c>
      <c r="I94" s="11">
        <v>201</v>
      </c>
      <c r="J94" s="12">
        <v>201</v>
      </c>
      <c r="K94" s="17"/>
    </row>
    <row r="95" spans="1:11" x14ac:dyDescent="0.3">
      <c r="A95" s="2">
        <v>236</v>
      </c>
      <c r="B95" s="3" t="s">
        <v>0</v>
      </c>
      <c r="C95" s="3" t="s">
        <v>67</v>
      </c>
      <c r="D95" s="4" t="s">
        <v>76</v>
      </c>
      <c r="E95" s="4" t="s">
        <v>34</v>
      </c>
      <c r="F95" s="38" t="s">
        <v>269</v>
      </c>
      <c r="G95" s="5" t="s">
        <v>54</v>
      </c>
      <c r="H95" s="6" t="s">
        <v>65</v>
      </c>
      <c r="I95" s="11">
        <v>710</v>
      </c>
      <c r="J95" s="12">
        <v>355</v>
      </c>
      <c r="K95" s="17"/>
    </row>
    <row r="96" spans="1:11" x14ac:dyDescent="0.3">
      <c r="A96" s="2">
        <v>237</v>
      </c>
      <c r="B96" s="3" t="s">
        <v>0</v>
      </c>
      <c r="C96" s="3" t="s">
        <v>67</v>
      </c>
      <c r="D96" s="4" t="s">
        <v>76</v>
      </c>
      <c r="E96" s="4" t="s">
        <v>35</v>
      </c>
      <c r="F96" s="38" t="s">
        <v>270</v>
      </c>
      <c r="G96" s="5" t="s">
        <v>54</v>
      </c>
      <c r="H96" s="6" t="s">
        <v>65</v>
      </c>
      <c r="I96" s="12">
        <v>250</v>
      </c>
      <c r="J96" s="12">
        <v>250</v>
      </c>
      <c r="K96" s="17"/>
    </row>
    <row r="97" spans="1:11" x14ac:dyDescent="0.3">
      <c r="A97" s="2">
        <v>274</v>
      </c>
      <c r="B97" s="3" t="s">
        <v>0</v>
      </c>
      <c r="C97" s="3" t="s">
        <v>67</v>
      </c>
      <c r="D97" s="4" t="s">
        <v>76</v>
      </c>
      <c r="E97" s="4" t="s">
        <v>75</v>
      </c>
      <c r="F97" s="38" t="s">
        <v>271</v>
      </c>
      <c r="G97" s="5" t="s">
        <v>54</v>
      </c>
      <c r="H97" s="6" t="s">
        <v>65</v>
      </c>
      <c r="I97" s="11">
        <v>335</v>
      </c>
      <c r="J97" s="12">
        <v>335</v>
      </c>
      <c r="K97" s="17"/>
    </row>
    <row r="98" spans="1:11" x14ac:dyDescent="0.3">
      <c r="A98" s="2">
        <v>229</v>
      </c>
      <c r="B98" s="3" t="s">
        <v>0</v>
      </c>
      <c r="C98" s="3" t="s">
        <v>67</v>
      </c>
      <c r="D98" s="4" t="s">
        <v>76</v>
      </c>
      <c r="E98" s="4" t="s">
        <v>76</v>
      </c>
      <c r="F98" s="38" t="s">
        <v>272</v>
      </c>
      <c r="G98" s="5" t="s">
        <v>54</v>
      </c>
      <c r="H98" s="6" t="s">
        <v>65</v>
      </c>
      <c r="I98" s="11">
        <v>740</v>
      </c>
      <c r="J98" s="12">
        <v>350</v>
      </c>
      <c r="K98" s="17"/>
    </row>
    <row r="99" spans="1:11" x14ac:dyDescent="0.3">
      <c r="A99" s="2">
        <v>238</v>
      </c>
      <c r="B99" s="3" t="s">
        <v>0</v>
      </c>
      <c r="C99" s="3" t="s">
        <v>67</v>
      </c>
      <c r="D99" s="4" t="s">
        <v>76</v>
      </c>
      <c r="E99" s="4" t="s">
        <v>41</v>
      </c>
      <c r="F99" s="38" t="s">
        <v>273</v>
      </c>
      <c r="G99" s="5" t="s">
        <v>54</v>
      </c>
      <c r="H99" s="6" t="s">
        <v>65</v>
      </c>
      <c r="I99" s="11">
        <v>896</v>
      </c>
      <c r="J99" s="11">
        <v>448</v>
      </c>
      <c r="K99" s="17"/>
    </row>
    <row r="100" spans="1:11" x14ac:dyDescent="0.3">
      <c r="A100" s="2">
        <v>270</v>
      </c>
      <c r="B100" s="3" t="s">
        <v>0</v>
      </c>
      <c r="C100" s="3" t="s">
        <v>67</v>
      </c>
      <c r="D100" s="4" t="s">
        <v>76</v>
      </c>
      <c r="E100" s="4" t="s">
        <v>10</v>
      </c>
      <c r="F100" s="38" t="s">
        <v>274</v>
      </c>
      <c r="G100" s="5" t="s">
        <v>54</v>
      </c>
      <c r="H100" s="6" t="s">
        <v>65</v>
      </c>
      <c r="I100" s="11">
        <v>303</v>
      </c>
      <c r="J100" s="12">
        <v>303</v>
      </c>
      <c r="K100" s="17"/>
    </row>
    <row r="101" spans="1:11" x14ac:dyDescent="0.3">
      <c r="A101" s="2">
        <v>272</v>
      </c>
      <c r="B101" s="3" t="s">
        <v>0</v>
      </c>
      <c r="C101" s="3" t="s">
        <v>67</v>
      </c>
      <c r="D101" s="4" t="s">
        <v>76</v>
      </c>
      <c r="E101" s="4" t="s">
        <v>5</v>
      </c>
      <c r="F101" s="38" t="s">
        <v>275</v>
      </c>
      <c r="G101" s="5" t="s">
        <v>54</v>
      </c>
      <c r="H101" s="6" t="s">
        <v>65</v>
      </c>
      <c r="I101" s="11">
        <v>523</v>
      </c>
      <c r="J101" s="11">
        <v>523</v>
      </c>
      <c r="K101" s="17"/>
    </row>
    <row r="102" spans="1:11" x14ac:dyDescent="0.3">
      <c r="A102" s="2">
        <v>234</v>
      </c>
      <c r="B102" s="3" t="s">
        <v>0</v>
      </c>
      <c r="C102" s="3" t="s">
        <v>67</v>
      </c>
      <c r="D102" s="4" t="s">
        <v>76</v>
      </c>
      <c r="E102" s="4" t="s">
        <v>19</v>
      </c>
      <c r="F102" s="38" t="s">
        <v>276</v>
      </c>
      <c r="G102" s="5" t="s">
        <v>54</v>
      </c>
      <c r="H102" s="6" t="s">
        <v>65</v>
      </c>
      <c r="I102" s="11">
        <v>387</v>
      </c>
      <c r="J102" s="11">
        <v>387</v>
      </c>
      <c r="K102" s="17"/>
    </row>
    <row r="103" spans="1:11" x14ac:dyDescent="0.3">
      <c r="A103" s="2">
        <v>239</v>
      </c>
      <c r="B103" s="3" t="s">
        <v>0</v>
      </c>
      <c r="C103" s="3" t="s">
        <v>67</v>
      </c>
      <c r="D103" s="4" t="s">
        <v>76</v>
      </c>
      <c r="E103" s="4" t="s">
        <v>48</v>
      </c>
      <c r="F103" s="38" t="s">
        <v>277</v>
      </c>
      <c r="G103" s="5" t="s">
        <v>54</v>
      </c>
      <c r="H103" s="6" t="s">
        <v>65</v>
      </c>
      <c r="I103" s="11">
        <v>662</v>
      </c>
      <c r="J103" s="11">
        <v>331</v>
      </c>
      <c r="K103" s="17"/>
    </row>
    <row r="104" spans="1:11" x14ac:dyDescent="0.3">
      <c r="A104" s="2">
        <v>235</v>
      </c>
      <c r="B104" s="3" t="s">
        <v>0</v>
      </c>
      <c r="C104" s="3" t="s">
        <v>67</v>
      </c>
      <c r="D104" s="4" t="s">
        <v>76</v>
      </c>
      <c r="E104" s="4" t="s">
        <v>29</v>
      </c>
      <c r="F104" s="38" t="s">
        <v>278</v>
      </c>
      <c r="G104" s="5" t="s">
        <v>54</v>
      </c>
      <c r="H104" s="6" t="s">
        <v>65</v>
      </c>
      <c r="I104" s="11">
        <v>659</v>
      </c>
      <c r="J104" s="11">
        <v>659</v>
      </c>
      <c r="K104" s="17"/>
    </row>
    <row r="105" spans="1:11" x14ac:dyDescent="0.3">
      <c r="A105" s="2">
        <v>249</v>
      </c>
      <c r="B105" s="3" t="s">
        <v>0</v>
      </c>
      <c r="C105" s="3" t="s">
        <v>67</v>
      </c>
      <c r="D105" s="4" t="s">
        <v>63</v>
      </c>
      <c r="E105" s="4" t="s">
        <v>169</v>
      </c>
      <c r="F105" s="38" t="s">
        <v>279</v>
      </c>
      <c r="G105" s="5" t="s">
        <v>55</v>
      </c>
      <c r="H105" s="6" t="s">
        <v>65</v>
      </c>
      <c r="I105" s="17">
        <v>130</v>
      </c>
      <c r="J105" s="13">
        <v>130</v>
      </c>
      <c r="K105" s="17"/>
    </row>
    <row r="106" spans="1:11" x14ac:dyDescent="0.3">
      <c r="A106" s="2">
        <v>250</v>
      </c>
      <c r="B106" s="3" t="s">
        <v>0</v>
      </c>
      <c r="C106" s="3" t="s">
        <v>67</v>
      </c>
      <c r="D106" s="4" t="s">
        <v>63</v>
      </c>
      <c r="E106" s="4" t="s">
        <v>170</v>
      </c>
      <c r="F106" s="38" t="s">
        <v>280</v>
      </c>
      <c r="G106" s="5" t="s">
        <v>55</v>
      </c>
      <c r="H106" s="6" t="s">
        <v>65</v>
      </c>
      <c r="I106" s="17">
        <v>185</v>
      </c>
      <c r="J106" s="13">
        <v>185</v>
      </c>
      <c r="K106" s="17"/>
    </row>
    <row r="107" spans="1:11" x14ac:dyDescent="0.3">
      <c r="A107" s="2">
        <v>251</v>
      </c>
      <c r="B107" s="3" t="s">
        <v>0</v>
      </c>
      <c r="C107" s="3" t="s">
        <v>67</v>
      </c>
      <c r="D107" s="4" t="s">
        <v>63</v>
      </c>
      <c r="E107" s="4" t="s">
        <v>171</v>
      </c>
      <c r="F107" s="38" t="s">
        <v>281</v>
      </c>
      <c r="G107" s="5" t="s">
        <v>55</v>
      </c>
      <c r="H107" s="6" t="s">
        <v>65</v>
      </c>
      <c r="I107" s="17">
        <v>154</v>
      </c>
      <c r="J107" s="13">
        <v>154</v>
      </c>
      <c r="K107" s="17"/>
    </row>
    <row r="108" spans="1:11" x14ac:dyDescent="0.3">
      <c r="A108" s="2">
        <v>615</v>
      </c>
      <c r="B108" s="3" t="s">
        <v>0</v>
      </c>
      <c r="C108" s="3" t="s">
        <v>67</v>
      </c>
      <c r="D108" s="4" t="s">
        <v>63</v>
      </c>
      <c r="E108" s="4" t="s">
        <v>172</v>
      </c>
      <c r="F108" s="38" t="s">
        <v>282</v>
      </c>
      <c r="G108" s="5" t="s">
        <v>55</v>
      </c>
      <c r="H108" s="6" t="s">
        <v>65</v>
      </c>
      <c r="I108" s="17">
        <v>153.22</v>
      </c>
      <c r="J108" s="13">
        <v>153</v>
      </c>
      <c r="K108" s="17"/>
    </row>
    <row r="109" spans="1:11" x14ac:dyDescent="0.3">
      <c r="A109" s="2">
        <v>632</v>
      </c>
      <c r="B109" s="3" t="s">
        <v>0</v>
      </c>
      <c r="C109" s="3" t="s">
        <v>67</v>
      </c>
      <c r="D109" s="4" t="s">
        <v>63</v>
      </c>
      <c r="E109" s="4" t="s">
        <v>173</v>
      </c>
      <c r="F109" s="38" t="s">
        <v>283</v>
      </c>
      <c r="G109" s="5" t="s">
        <v>55</v>
      </c>
      <c r="H109" s="6" t="s">
        <v>65</v>
      </c>
      <c r="I109" s="17">
        <v>360</v>
      </c>
      <c r="J109" s="13">
        <v>360</v>
      </c>
      <c r="K109" s="17"/>
    </row>
    <row r="110" spans="1:11" x14ac:dyDescent="0.3">
      <c r="A110" s="2">
        <v>257</v>
      </c>
      <c r="B110" s="3" t="s">
        <v>0</v>
      </c>
      <c r="C110" s="3" t="s">
        <v>67</v>
      </c>
      <c r="D110" s="4" t="s">
        <v>63</v>
      </c>
      <c r="E110" s="4" t="s">
        <v>58</v>
      </c>
      <c r="F110" s="38" t="s">
        <v>284</v>
      </c>
      <c r="G110" s="5" t="s">
        <v>54</v>
      </c>
      <c r="H110" s="6" t="s">
        <v>65</v>
      </c>
      <c r="I110" s="17">
        <v>463</v>
      </c>
      <c r="J110" s="13">
        <v>231</v>
      </c>
      <c r="K110" s="17"/>
    </row>
    <row r="111" spans="1:11" x14ac:dyDescent="0.3">
      <c r="A111" s="2">
        <v>258</v>
      </c>
      <c r="B111" s="3" t="s">
        <v>0</v>
      </c>
      <c r="C111" s="3" t="s">
        <v>67</v>
      </c>
      <c r="D111" s="4" t="s">
        <v>63</v>
      </c>
      <c r="E111" s="4" t="s">
        <v>21</v>
      </c>
      <c r="F111" s="38" t="s">
        <v>285</v>
      </c>
      <c r="G111" s="5" t="s">
        <v>54</v>
      </c>
      <c r="H111" s="6" t="s">
        <v>65</v>
      </c>
      <c r="I111" s="17">
        <v>463</v>
      </c>
      <c r="J111" s="13">
        <v>231</v>
      </c>
      <c r="K111" s="17"/>
    </row>
    <row r="112" spans="1:11" x14ac:dyDescent="0.3">
      <c r="A112" s="2">
        <v>259</v>
      </c>
      <c r="B112" s="3" t="s">
        <v>0</v>
      </c>
      <c r="C112" s="3" t="s">
        <v>67</v>
      </c>
      <c r="D112" s="4" t="s">
        <v>63</v>
      </c>
      <c r="E112" s="4" t="s">
        <v>22</v>
      </c>
      <c r="F112" s="38" t="s">
        <v>286</v>
      </c>
      <c r="G112" s="5" t="s">
        <v>54</v>
      </c>
      <c r="H112" s="6" t="s">
        <v>65</v>
      </c>
      <c r="I112" s="13">
        <v>504</v>
      </c>
      <c r="J112" s="13">
        <v>252</v>
      </c>
      <c r="K112" s="17"/>
    </row>
    <row r="113" spans="1:11" x14ac:dyDescent="0.3">
      <c r="A113" s="2">
        <v>248</v>
      </c>
      <c r="B113" s="3" t="s">
        <v>0</v>
      </c>
      <c r="C113" s="3" t="s">
        <v>67</v>
      </c>
      <c r="D113" s="4" t="s">
        <v>63</v>
      </c>
      <c r="E113" s="4" t="s">
        <v>174</v>
      </c>
      <c r="F113" s="38" t="s">
        <v>287</v>
      </c>
      <c r="G113" s="5" t="s">
        <v>54</v>
      </c>
      <c r="H113" s="6" t="s">
        <v>65</v>
      </c>
      <c r="I113" s="17">
        <v>302</v>
      </c>
      <c r="J113" s="17">
        <v>302</v>
      </c>
      <c r="K113" s="17"/>
    </row>
    <row r="114" spans="1:11" x14ac:dyDescent="0.3">
      <c r="A114" s="2">
        <v>261</v>
      </c>
      <c r="B114" s="3" t="s">
        <v>0</v>
      </c>
      <c r="C114" s="3" t="s">
        <v>67</v>
      </c>
      <c r="D114" s="4" t="s">
        <v>63</v>
      </c>
      <c r="E114" s="4" t="s">
        <v>33</v>
      </c>
      <c r="F114" s="38" t="s">
        <v>288</v>
      </c>
      <c r="G114" s="5" t="s">
        <v>54</v>
      </c>
      <c r="H114" s="6" t="s">
        <v>65</v>
      </c>
      <c r="I114" s="17">
        <v>165</v>
      </c>
      <c r="J114" s="13">
        <v>165</v>
      </c>
      <c r="K114" s="17"/>
    </row>
    <row r="115" spans="1:11" x14ac:dyDescent="0.3">
      <c r="A115" s="2">
        <v>262</v>
      </c>
      <c r="B115" s="3" t="s">
        <v>0</v>
      </c>
      <c r="C115" s="3" t="s">
        <v>67</v>
      </c>
      <c r="D115" s="4" t="s">
        <v>63</v>
      </c>
      <c r="E115" s="4" t="s">
        <v>45</v>
      </c>
      <c r="F115" s="38" t="s">
        <v>289</v>
      </c>
      <c r="G115" s="5" t="s">
        <v>54</v>
      </c>
      <c r="H115" s="6" t="s">
        <v>65</v>
      </c>
      <c r="I115" s="17">
        <v>463</v>
      </c>
      <c r="J115" s="13">
        <v>200</v>
      </c>
      <c r="K115" s="17"/>
    </row>
    <row r="116" spans="1:11" x14ac:dyDescent="0.3">
      <c r="A116" s="2">
        <v>263</v>
      </c>
      <c r="B116" s="3" t="s">
        <v>0</v>
      </c>
      <c r="C116" s="3" t="s">
        <v>67</v>
      </c>
      <c r="D116" s="4" t="s">
        <v>63</v>
      </c>
      <c r="E116" s="4" t="s">
        <v>49</v>
      </c>
      <c r="F116" s="38" t="s">
        <v>290</v>
      </c>
      <c r="G116" s="5" t="s">
        <v>54</v>
      </c>
      <c r="H116" s="6" t="s">
        <v>65</v>
      </c>
      <c r="I116" s="17">
        <v>687</v>
      </c>
      <c r="J116" s="13">
        <v>343.5</v>
      </c>
      <c r="K116" s="17"/>
    </row>
    <row r="117" spans="1:11" x14ac:dyDescent="0.3">
      <c r="A117" s="2">
        <v>619</v>
      </c>
      <c r="B117" s="3" t="s">
        <v>0</v>
      </c>
      <c r="C117" s="3" t="s">
        <v>67</v>
      </c>
      <c r="D117" s="4" t="s">
        <v>63</v>
      </c>
      <c r="E117" s="4" t="s">
        <v>63</v>
      </c>
      <c r="F117" s="38" t="s">
        <v>291</v>
      </c>
      <c r="G117" s="5" t="s">
        <v>54</v>
      </c>
      <c r="H117" s="6" t="s">
        <v>65</v>
      </c>
      <c r="I117" s="13">
        <v>750</v>
      </c>
      <c r="J117" s="13">
        <v>750</v>
      </c>
      <c r="K117" s="17"/>
    </row>
    <row r="118" spans="1:11" x14ac:dyDescent="0.3">
      <c r="A118" s="2">
        <v>265</v>
      </c>
      <c r="B118" s="3" t="s">
        <v>0</v>
      </c>
      <c r="C118" s="3" t="s">
        <v>67</v>
      </c>
      <c r="D118" s="4" t="s">
        <v>74</v>
      </c>
      <c r="E118" s="4" t="s">
        <v>175</v>
      </c>
      <c r="F118" s="38" t="s">
        <v>292</v>
      </c>
      <c r="G118" s="5" t="s">
        <v>55</v>
      </c>
      <c r="H118" s="6" t="s">
        <v>65</v>
      </c>
      <c r="I118" s="13">
        <v>185.9</v>
      </c>
      <c r="J118" s="13">
        <v>186</v>
      </c>
      <c r="K118" s="17"/>
    </row>
    <row r="119" spans="1:11" x14ac:dyDescent="0.3">
      <c r="A119" s="2">
        <v>470</v>
      </c>
      <c r="B119" s="3" t="s">
        <v>0</v>
      </c>
      <c r="C119" s="3" t="s">
        <v>67</v>
      </c>
      <c r="D119" s="4" t="s">
        <v>74</v>
      </c>
      <c r="E119" s="4" t="s">
        <v>176</v>
      </c>
      <c r="F119" s="38" t="s">
        <v>293</v>
      </c>
      <c r="G119" s="5" t="s">
        <v>55</v>
      </c>
      <c r="H119" s="6" t="s">
        <v>65</v>
      </c>
      <c r="I119" s="17">
        <v>67.5</v>
      </c>
      <c r="J119" s="13">
        <v>68</v>
      </c>
      <c r="K119" s="17"/>
    </row>
    <row r="120" spans="1:11" x14ac:dyDescent="0.3">
      <c r="A120" s="2">
        <v>242</v>
      </c>
      <c r="B120" s="3" t="s">
        <v>0</v>
      </c>
      <c r="C120" s="3" t="s">
        <v>67</v>
      </c>
      <c r="D120" s="4" t="s">
        <v>74</v>
      </c>
      <c r="E120" s="4" t="s">
        <v>177</v>
      </c>
      <c r="F120" s="38" t="s">
        <v>294</v>
      </c>
      <c r="G120" s="5" t="s">
        <v>55</v>
      </c>
      <c r="H120" s="6" t="s">
        <v>65</v>
      </c>
      <c r="I120" s="17">
        <v>448</v>
      </c>
      <c r="J120" s="13">
        <v>448</v>
      </c>
      <c r="K120" s="17"/>
    </row>
    <row r="121" spans="1:11" x14ac:dyDescent="0.3">
      <c r="A121" s="2">
        <v>277</v>
      </c>
      <c r="B121" s="3" t="s">
        <v>0</v>
      </c>
      <c r="C121" s="3" t="s">
        <v>67</v>
      </c>
      <c r="D121" s="4" t="s">
        <v>74</v>
      </c>
      <c r="E121" s="4" t="s">
        <v>6</v>
      </c>
      <c r="F121" s="38" t="s">
        <v>295</v>
      </c>
      <c r="G121" s="5" t="s">
        <v>54</v>
      </c>
      <c r="H121" s="6" t="s">
        <v>65</v>
      </c>
      <c r="I121" s="17">
        <v>240</v>
      </c>
      <c r="J121" s="13">
        <v>240</v>
      </c>
      <c r="K121" s="17"/>
    </row>
    <row r="122" spans="1:11" x14ac:dyDescent="0.3">
      <c r="A122" s="2">
        <v>266</v>
      </c>
      <c r="B122" s="3" t="s">
        <v>0</v>
      </c>
      <c r="C122" s="3" t="s">
        <v>67</v>
      </c>
      <c r="D122" s="4" t="s">
        <v>74</v>
      </c>
      <c r="E122" s="4" t="s">
        <v>24</v>
      </c>
      <c r="F122" s="38" t="s">
        <v>296</v>
      </c>
      <c r="G122" s="5" t="s">
        <v>54</v>
      </c>
      <c r="H122" s="6" t="s">
        <v>65</v>
      </c>
      <c r="I122" s="17">
        <v>282</v>
      </c>
      <c r="J122" s="13">
        <v>282</v>
      </c>
      <c r="K122" s="17"/>
    </row>
    <row r="123" spans="1:11" x14ac:dyDescent="0.3">
      <c r="A123" s="2">
        <v>267</v>
      </c>
      <c r="B123" s="3" t="s">
        <v>0</v>
      </c>
      <c r="C123" s="3" t="s">
        <v>67</v>
      </c>
      <c r="D123" s="4" t="s">
        <v>74</v>
      </c>
      <c r="E123" s="4" t="s">
        <v>25</v>
      </c>
      <c r="F123" s="38" t="s">
        <v>297</v>
      </c>
      <c r="G123" s="5" t="s">
        <v>54</v>
      </c>
      <c r="H123" s="6" t="s">
        <v>65</v>
      </c>
      <c r="I123" s="17">
        <v>230</v>
      </c>
      <c r="J123" s="13">
        <v>230</v>
      </c>
      <c r="K123" s="17"/>
    </row>
    <row r="124" spans="1:11" x14ac:dyDescent="0.3">
      <c r="A124" s="2">
        <v>276</v>
      </c>
      <c r="B124" s="9" t="s">
        <v>0</v>
      </c>
      <c r="C124" s="9" t="s">
        <v>67</v>
      </c>
      <c r="D124" s="14" t="s">
        <v>74</v>
      </c>
      <c r="E124" s="4" t="s">
        <v>7</v>
      </c>
      <c r="F124" s="38" t="s">
        <v>298</v>
      </c>
      <c r="G124" s="10" t="s">
        <v>54</v>
      </c>
      <c r="H124" s="15" t="s">
        <v>65</v>
      </c>
      <c r="I124" s="13">
        <v>115</v>
      </c>
      <c r="J124" s="13">
        <v>115</v>
      </c>
      <c r="K124" s="17"/>
    </row>
    <row r="125" spans="1:11" x14ac:dyDescent="0.3">
      <c r="A125" s="2">
        <v>268</v>
      </c>
      <c r="B125" s="9" t="s">
        <v>0</v>
      </c>
      <c r="C125" s="9" t="s">
        <v>67</v>
      </c>
      <c r="D125" s="14" t="s">
        <v>74</v>
      </c>
      <c r="E125" s="4" t="s">
        <v>61</v>
      </c>
      <c r="F125" s="38" t="s">
        <v>299</v>
      </c>
      <c r="G125" s="10" t="s">
        <v>54</v>
      </c>
      <c r="H125" s="15" t="s">
        <v>65</v>
      </c>
      <c r="I125" s="13">
        <v>548</v>
      </c>
      <c r="J125" s="13">
        <v>488</v>
      </c>
      <c r="K125" s="17"/>
    </row>
    <row r="126" spans="1:11" x14ac:dyDescent="0.3">
      <c r="A126" s="2">
        <v>275</v>
      </c>
      <c r="B126" s="9" t="s">
        <v>0</v>
      </c>
      <c r="C126" s="9" t="s">
        <v>67</v>
      </c>
      <c r="D126" s="14" t="s">
        <v>74</v>
      </c>
      <c r="E126" s="4" t="s">
        <v>9</v>
      </c>
      <c r="F126" s="38" t="s">
        <v>300</v>
      </c>
      <c r="G126" s="10" t="s">
        <v>54</v>
      </c>
      <c r="H126" s="15" t="s">
        <v>65</v>
      </c>
      <c r="I126" s="13">
        <v>386</v>
      </c>
      <c r="J126" s="13">
        <v>386</v>
      </c>
      <c r="K126" s="17"/>
    </row>
    <row r="127" spans="1:11" x14ac:dyDescent="0.3">
      <c r="A127" s="2">
        <v>264</v>
      </c>
      <c r="B127" s="9" t="s">
        <v>0</v>
      </c>
      <c r="C127" s="9" t="s">
        <v>67</v>
      </c>
      <c r="D127" s="14" t="s">
        <v>74</v>
      </c>
      <c r="E127" s="4" t="s">
        <v>178</v>
      </c>
      <c r="F127" s="38" t="s">
        <v>301</v>
      </c>
      <c r="G127" s="10" t="s">
        <v>54</v>
      </c>
      <c r="H127" s="15" t="s">
        <v>65</v>
      </c>
      <c r="I127" s="13">
        <v>472</v>
      </c>
      <c r="J127" s="13">
        <v>472</v>
      </c>
      <c r="K127" s="17"/>
    </row>
    <row r="128" spans="1:11" x14ac:dyDescent="0.3">
      <c r="A128" s="2">
        <v>243</v>
      </c>
      <c r="B128" s="9" t="s">
        <v>0</v>
      </c>
      <c r="C128" s="9" t="s">
        <v>67</v>
      </c>
      <c r="D128" s="14" t="s">
        <v>74</v>
      </c>
      <c r="E128" s="4" t="s">
        <v>12</v>
      </c>
      <c r="F128" s="38" t="s">
        <v>302</v>
      </c>
      <c r="G128" s="10" t="s">
        <v>54</v>
      </c>
      <c r="H128" s="15" t="s">
        <v>65</v>
      </c>
      <c r="I128" s="13">
        <v>650</v>
      </c>
      <c r="J128" s="13">
        <v>327</v>
      </c>
      <c r="K128" s="17"/>
    </row>
    <row r="129" spans="1:11" x14ac:dyDescent="0.3">
      <c r="A129" s="2">
        <v>244</v>
      </c>
      <c r="B129" s="9" t="s">
        <v>0</v>
      </c>
      <c r="C129" s="9" t="s">
        <v>67</v>
      </c>
      <c r="D129" s="14" t="s">
        <v>74</v>
      </c>
      <c r="E129" s="4" t="s">
        <v>15</v>
      </c>
      <c r="F129" s="38" t="s">
        <v>303</v>
      </c>
      <c r="G129" s="10" t="s">
        <v>54</v>
      </c>
      <c r="H129" s="15" t="s">
        <v>65</v>
      </c>
      <c r="I129" s="13">
        <v>452</v>
      </c>
      <c r="J129" s="13">
        <v>229</v>
      </c>
      <c r="K129" s="17"/>
    </row>
    <row r="130" spans="1:11" x14ac:dyDescent="0.3">
      <c r="A130" s="2">
        <v>245</v>
      </c>
      <c r="B130" s="9" t="s">
        <v>0</v>
      </c>
      <c r="C130" s="9" t="s">
        <v>67</v>
      </c>
      <c r="D130" s="14" t="s">
        <v>74</v>
      </c>
      <c r="E130" s="4" t="s">
        <v>17</v>
      </c>
      <c r="F130" s="38" t="s">
        <v>304</v>
      </c>
      <c r="G130" s="10" t="s">
        <v>54</v>
      </c>
      <c r="H130" s="15" t="s">
        <v>65</v>
      </c>
      <c r="I130" s="13">
        <v>545</v>
      </c>
      <c r="J130" s="13">
        <v>348</v>
      </c>
      <c r="K130" s="17"/>
    </row>
    <row r="131" spans="1:11" x14ac:dyDescent="0.3">
      <c r="A131" s="2">
        <v>246</v>
      </c>
      <c r="B131" s="3" t="s">
        <v>0</v>
      </c>
      <c r="C131" s="3" t="s">
        <v>67</v>
      </c>
      <c r="D131" s="4" t="s">
        <v>74</v>
      </c>
      <c r="E131" s="4" t="s">
        <v>36</v>
      </c>
      <c r="F131" s="38" t="s">
        <v>305</v>
      </c>
      <c r="G131" s="5" t="s">
        <v>54</v>
      </c>
      <c r="H131" s="6" t="s">
        <v>65</v>
      </c>
      <c r="I131" s="17">
        <v>231</v>
      </c>
      <c r="J131" s="13">
        <v>231</v>
      </c>
      <c r="K131" s="17"/>
    </row>
    <row r="132" spans="1:11" x14ac:dyDescent="0.3">
      <c r="A132" s="2">
        <v>240</v>
      </c>
      <c r="B132" s="3" t="s">
        <v>0</v>
      </c>
      <c r="C132" s="3" t="s">
        <v>67</v>
      </c>
      <c r="D132" s="4" t="s">
        <v>74</v>
      </c>
      <c r="E132" s="4" t="s">
        <v>73</v>
      </c>
      <c r="F132" s="38" t="s">
        <v>306</v>
      </c>
      <c r="G132" s="5" t="s">
        <v>54</v>
      </c>
      <c r="H132" s="6" t="s">
        <v>65</v>
      </c>
      <c r="I132" s="17">
        <v>865</v>
      </c>
      <c r="J132" s="17">
        <v>576</v>
      </c>
      <c r="K132" s="17"/>
    </row>
    <row r="133" spans="1:11" x14ac:dyDescent="0.3">
      <c r="A133" s="2">
        <v>309</v>
      </c>
      <c r="B133" s="3" t="s">
        <v>0</v>
      </c>
      <c r="C133" s="3" t="s">
        <v>67</v>
      </c>
      <c r="D133" s="4" t="s">
        <v>74</v>
      </c>
      <c r="E133" s="4" t="s">
        <v>125</v>
      </c>
      <c r="F133" s="38" t="s">
        <v>307</v>
      </c>
      <c r="G133" s="5" t="s">
        <v>54</v>
      </c>
      <c r="H133" s="6" t="s">
        <v>65</v>
      </c>
      <c r="I133" s="17">
        <v>351.7</v>
      </c>
      <c r="J133" s="13">
        <v>351.7</v>
      </c>
      <c r="K133" s="17"/>
    </row>
    <row r="134" spans="1:11" x14ac:dyDescent="0.3">
      <c r="A134" s="26">
        <v>154</v>
      </c>
      <c r="B134" s="27" t="s">
        <v>2</v>
      </c>
      <c r="C134" s="27" t="s">
        <v>3</v>
      </c>
      <c r="D134" s="29" t="s">
        <v>72</v>
      </c>
      <c r="E134" s="28" t="s">
        <v>119</v>
      </c>
      <c r="F134" s="28" t="s">
        <v>308</v>
      </c>
      <c r="G134" s="30" t="s">
        <v>56</v>
      </c>
      <c r="H134" s="31" t="s">
        <v>124</v>
      </c>
      <c r="I134" s="33">
        <v>10</v>
      </c>
      <c r="J134" s="33">
        <v>10</v>
      </c>
      <c r="K134" s="17" t="s">
        <v>190</v>
      </c>
    </row>
    <row r="135" spans="1:11" x14ac:dyDescent="0.3">
      <c r="A135" s="26">
        <v>162</v>
      </c>
      <c r="B135" s="27" t="s">
        <v>2</v>
      </c>
      <c r="C135" s="27" t="s">
        <v>3</v>
      </c>
      <c r="D135" s="29" t="s">
        <v>72</v>
      </c>
      <c r="E135" s="28" t="s">
        <v>179</v>
      </c>
      <c r="F135" s="28" t="s">
        <v>309</v>
      </c>
      <c r="G135" s="30" t="s">
        <v>56</v>
      </c>
      <c r="H135" s="31" t="s">
        <v>124</v>
      </c>
      <c r="I135" s="33">
        <v>10</v>
      </c>
      <c r="J135" s="33">
        <v>10</v>
      </c>
      <c r="K135" s="17" t="s">
        <v>190</v>
      </c>
    </row>
    <row r="136" spans="1:11" x14ac:dyDescent="0.3">
      <c r="A136" s="2">
        <v>142</v>
      </c>
      <c r="B136" s="3" t="s">
        <v>2</v>
      </c>
      <c r="C136" s="3" t="s">
        <v>3</v>
      </c>
      <c r="D136" s="4" t="s">
        <v>72</v>
      </c>
      <c r="E136" s="4" t="s">
        <v>180</v>
      </c>
      <c r="F136" s="38" t="s">
        <v>310</v>
      </c>
      <c r="G136" s="5" t="s">
        <v>55</v>
      </c>
      <c r="H136" s="6" t="s">
        <v>65</v>
      </c>
      <c r="I136" s="17">
        <v>160.78</v>
      </c>
      <c r="J136" s="17">
        <v>160.78</v>
      </c>
    </row>
    <row r="137" spans="1:11" x14ac:dyDescent="0.3">
      <c r="A137" s="2">
        <v>143</v>
      </c>
      <c r="B137" s="3" t="s">
        <v>2</v>
      </c>
      <c r="C137" s="3" t="s">
        <v>3</v>
      </c>
      <c r="D137" s="4" t="s">
        <v>72</v>
      </c>
      <c r="E137" s="4" t="s">
        <v>181</v>
      </c>
      <c r="F137" s="38" t="s">
        <v>311</v>
      </c>
      <c r="G137" s="5" t="s">
        <v>55</v>
      </c>
      <c r="H137" s="6" t="s">
        <v>65</v>
      </c>
      <c r="I137" s="17">
        <v>100</v>
      </c>
      <c r="J137" s="17">
        <v>100</v>
      </c>
    </row>
    <row r="138" spans="1:11" x14ac:dyDescent="0.3">
      <c r="A138" s="2">
        <v>112</v>
      </c>
      <c r="B138" s="3" t="s">
        <v>2</v>
      </c>
      <c r="C138" s="3" t="s">
        <v>3</v>
      </c>
      <c r="D138" s="4" t="s">
        <v>72</v>
      </c>
      <c r="E138" s="4" t="s">
        <v>120</v>
      </c>
      <c r="F138" s="38" t="s">
        <v>312</v>
      </c>
      <c r="G138" s="5" t="s">
        <v>55</v>
      </c>
      <c r="H138" s="6" t="s">
        <v>65</v>
      </c>
      <c r="I138" s="17">
        <v>180</v>
      </c>
      <c r="J138" s="17">
        <v>180</v>
      </c>
    </row>
    <row r="139" spans="1:11" x14ac:dyDescent="0.3">
      <c r="A139" s="2">
        <v>114</v>
      </c>
      <c r="B139" s="3" t="s">
        <v>2</v>
      </c>
      <c r="C139" s="3" t="s">
        <v>3</v>
      </c>
      <c r="D139" s="4" t="s">
        <v>72</v>
      </c>
      <c r="E139" s="4" t="s">
        <v>182</v>
      </c>
      <c r="F139" s="38" t="s">
        <v>313</v>
      </c>
      <c r="G139" s="5" t="s">
        <v>55</v>
      </c>
      <c r="H139" s="6" t="s">
        <v>65</v>
      </c>
      <c r="I139" s="17">
        <v>125</v>
      </c>
      <c r="J139" s="17">
        <v>125</v>
      </c>
    </row>
    <row r="140" spans="1:11" x14ac:dyDescent="0.3">
      <c r="A140" s="2">
        <v>105</v>
      </c>
      <c r="B140" s="3" t="s">
        <v>2</v>
      </c>
      <c r="C140" s="3" t="s">
        <v>3</v>
      </c>
      <c r="D140" s="4" t="s">
        <v>72</v>
      </c>
      <c r="E140" s="4" t="s">
        <v>183</v>
      </c>
      <c r="F140" s="38" t="s">
        <v>314</v>
      </c>
      <c r="G140" s="5" t="s">
        <v>55</v>
      </c>
      <c r="H140" s="6" t="s">
        <v>65</v>
      </c>
      <c r="I140" s="17">
        <v>100</v>
      </c>
      <c r="J140" s="17">
        <v>100</v>
      </c>
    </row>
    <row r="141" spans="1:11" x14ac:dyDescent="0.3">
      <c r="A141" s="2">
        <v>296</v>
      </c>
      <c r="B141" s="3" t="s">
        <v>2</v>
      </c>
      <c r="C141" s="3" t="s">
        <v>3</v>
      </c>
      <c r="D141" s="4" t="s">
        <v>72</v>
      </c>
      <c r="E141" s="4" t="s">
        <v>184</v>
      </c>
      <c r="F141" s="38" t="s">
        <v>315</v>
      </c>
      <c r="G141" s="5" t="s">
        <v>55</v>
      </c>
      <c r="H141" s="6" t="s">
        <v>65</v>
      </c>
      <c r="I141" s="17">
        <v>151</v>
      </c>
      <c r="J141" s="17">
        <v>151</v>
      </c>
    </row>
    <row r="142" spans="1:11" x14ac:dyDescent="0.3">
      <c r="A142" s="2">
        <v>370</v>
      </c>
      <c r="B142" s="3" t="s">
        <v>2</v>
      </c>
      <c r="C142" s="3" t="s">
        <v>3</v>
      </c>
      <c r="D142" s="4" t="s">
        <v>72</v>
      </c>
      <c r="E142" s="4" t="s">
        <v>185</v>
      </c>
      <c r="F142" s="38" t="s">
        <v>316</v>
      </c>
      <c r="G142" s="5" t="s">
        <v>55</v>
      </c>
      <c r="H142" s="6" t="s">
        <v>65</v>
      </c>
      <c r="I142" s="17">
        <v>156.53</v>
      </c>
      <c r="J142" s="17">
        <v>156.53</v>
      </c>
    </row>
    <row r="143" spans="1:11" x14ac:dyDescent="0.3">
      <c r="A143" s="2">
        <v>379</v>
      </c>
      <c r="B143" s="3" t="s">
        <v>2</v>
      </c>
      <c r="C143" s="3" t="s">
        <v>3</v>
      </c>
      <c r="D143" s="4" t="s">
        <v>72</v>
      </c>
      <c r="E143" s="4" t="s">
        <v>122</v>
      </c>
      <c r="F143" s="38" t="s">
        <v>317</v>
      </c>
      <c r="G143" s="4" t="s">
        <v>55</v>
      </c>
      <c r="H143" s="6" t="s">
        <v>65</v>
      </c>
      <c r="I143" s="17">
        <v>278.53999999999996</v>
      </c>
      <c r="J143" s="17">
        <v>278.53999999999996</v>
      </c>
    </row>
    <row r="144" spans="1:11" x14ac:dyDescent="0.3">
      <c r="A144" s="2">
        <v>526</v>
      </c>
      <c r="B144" s="3" t="s">
        <v>2</v>
      </c>
      <c r="C144" s="3" t="s">
        <v>3</v>
      </c>
      <c r="D144" s="4" t="s">
        <v>72</v>
      </c>
      <c r="E144" s="4" t="s">
        <v>186</v>
      </c>
      <c r="F144" s="38" t="s">
        <v>318</v>
      </c>
      <c r="G144" s="5" t="s">
        <v>55</v>
      </c>
      <c r="H144" s="6" t="s">
        <v>65</v>
      </c>
      <c r="I144" s="17">
        <v>327.14999999999998</v>
      </c>
      <c r="J144" s="17">
        <v>327.14999999999998</v>
      </c>
    </row>
    <row r="145" spans="1:10" x14ac:dyDescent="0.3">
      <c r="A145" s="2">
        <v>584</v>
      </c>
      <c r="B145" s="3" t="s">
        <v>2</v>
      </c>
      <c r="C145" s="3" t="s">
        <v>3</v>
      </c>
      <c r="D145" s="4" t="s">
        <v>72</v>
      </c>
      <c r="E145" s="4" t="s">
        <v>187</v>
      </c>
      <c r="F145" s="38" t="s">
        <v>319</v>
      </c>
      <c r="G145" s="5" t="s">
        <v>55</v>
      </c>
      <c r="H145" s="6" t="s">
        <v>65</v>
      </c>
      <c r="I145" s="17">
        <v>340</v>
      </c>
      <c r="J145" s="17">
        <v>340</v>
      </c>
    </row>
    <row r="146" spans="1:10" x14ac:dyDescent="0.3">
      <c r="A146" s="2">
        <v>101</v>
      </c>
      <c r="B146" s="3" t="s">
        <v>2</v>
      </c>
      <c r="C146" s="3" t="s">
        <v>3</v>
      </c>
      <c r="D146" s="4" t="s">
        <v>72</v>
      </c>
      <c r="E146" s="4" t="s">
        <v>188</v>
      </c>
      <c r="F146" s="38" t="s">
        <v>320</v>
      </c>
      <c r="G146" s="5" t="s">
        <v>54</v>
      </c>
      <c r="H146" s="6" t="s">
        <v>65</v>
      </c>
      <c r="I146" s="13">
        <v>1650</v>
      </c>
      <c r="J146" s="13">
        <v>1650</v>
      </c>
    </row>
    <row r="147" spans="1:10" x14ac:dyDescent="0.3">
      <c r="A147" s="2">
        <v>140</v>
      </c>
      <c r="B147" s="9" t="s">
        <v>2</v>
      </c>
      <c r="C147" s="9" t="s">
        <v>3</v>
      </c>
      <c r="D147" s="14" t="s">
        <v>72</v>
      </c>
      <c r="E147" s="4" t="s">
        <v>118</v>
      </c>
      <c r="F147" s="38" t="s">
        <v>321</v>
      </c>
      <c r="G147" s="10" t="s">
        <v>54</v>
      </c>
      <c r="H147" s="15" t="s">
        <v>65</v>
      </c>
      <c r="I147" s="13">
        <v>195</v>
      </c>
      <c r="J147" s="13">
        <v>195</v>
      </c>
    </row>
    <row r="148" spans="1:10" x14ac:dyDescent="0.3">
      <c r="A148" s="19">
        <v>107</v>
      </c>
      <c r="B148" s="3" t="s">
        <v>2</v>
      </c>
      <c r="C148" s="3" t="s">
        <v>3</v>
      </c>
      <c r="D148" s="20" t="s">
        <v>72</v>
      </c>
      <c r="E148" s="4" t="s">
        <v>121</v>
      </c>
      <c r="F148" s="38" t="s">
        <v>322</v>
      </c>
      <c r="G148" s="5" t="s">
        <v>54</v>
      </c>
      <c r="H148" s="15" t="s">
        <v>65</v>
      </c>
      <c r="I148" s="13">
        <v>298</v>
      </c>
      <c r="J148" s="13">
        <v>298</v>
      </c>
    </row>
    <row r="162" spans="4:4" x14ac:dyDescent="0.3">
      <c r="D162" s="7"/>
    </row>
  </sheetData>
  <autoFilter ref="A1:J148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7:P24"/>
  <sheetViews>
    <sheetView workbookViewId="0">
      <selection activeCell="I22" sqref="I22"/>
    </sheetView>
  </sheetViews>
  <sheetFormatPr defaultRowHeight="14.4" x14ac:dyDescent="0.3"/>
  <sheetData>
    <row r="17" spans="10:16" x14ac:dyDescent="0.3">
      <c r="J17">
        <v>28</v>
      </c>
    </row>
    <row r="18" spans="10:16" x14ac:dyDescent="0.3">
      <c r="J18">
        <v>165</v>
      </c>
    </row>
    <row r="19" spans="10:16" x14ac:dyDescent="0.3">
      <c r="J19" s="18">
        <f>SUM(J17:J18)</f>
        <v>193</v>
      </c>
    </row>
    <row r="22" spans="10:16" x14ac:dyDescent="0.3">
      <c r="P22">
        <v>449</v>
      </c>
    </row>
    <row r="23" spans="10:16" x14ac:dyDescent="0.3">
      <c r="P23">
        <v>279</v>
      </c>
    </row>
    <row r="24" spans="10:16" x14ac:dyDescent="0.3">
      <c r="P24">
        <f>SUM(P22:P23)</f>
        <v>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G5"/>
  <sheetViews>
    <sheetView workbookViewId="0">
      <selection activeCell="G5" sqref="G5"/>
    </sheetView>
  </sheetViews>
  <sheetFormatPr defaultRowHeight="14.4" x14ac:dyDescent="0.3"/>
  <cols>
    <col min="6" max="6" width="12" customWidth="1"/>
    <col min="7" max="7" width="24.33203125" customWidth="1"/>
  </cols>
  <sheetData>
    <row r="5" spans="6:7" ht="52.5" customHeight="1" x14ac:dyDescent="0.3">
      <c r="F5" s="16" t="s">
        <v>77</v>
      </c>
      <c r="G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2:H13"/>
  <sheetViews>
    <sheetView workbookViewId="0">
      <selection activeCell="H20" sqref="H20"/>
    </sheetView>
  </sheetViews>
  <sheetFormatPr defaultRowHeight="14.4" x14ac:dyDescent="0.3"/>
  <sheetData>
    <row r="12" spans="8:8" x14ac:dyDescent="0.3">
      <c r="H12" t="s">
        <v>79</v>
      </c>
    </row>
    <row r="13" spans="8:8" x14ac:dyDescent="0.3">
      <c r="H13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4CD0141E-DA3D-4956-A8EF-D4528703B27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Sheet5</vt:lpstr>
      <vt:lpstr>Sheet4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Gogsadze</dc:creator>
  <cp:lastModifiedBy>Shorena Tavadze</cp:lastModifiedBy>
  <dcterms:created xsi:type="dcterms:W3CDTF">2006-09-16T00:00:00Z</dcterms:created>
  <dcterms:modified xsi:type="dcterms:W3CDTF">2024-04-29T13:11:19Z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a618517b-c658-44f6-a48e-17907f4d1d0d</vt:lpwstr>
  </property>
  <property fmtid="{D5CDD505-2E9C-101B-9397-08002B2CF9AE}" pid="3" name="bjDocumentSecurityLabel">
    <vt:lpwstr>No Marking</vt:lpwstr>
  </property>
  <property fmtid="{D5CDD505-2E9C-101B-9397-08002B2CF9AE}" pid="4" name="bjSaver">
    <vt:lpwstr>pXTVs4xKkSN3hTygnATRzu3wuShnSVo6</vt:lpwstr>
  </property>
</Properties>
</file>