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<sst xmlns="http://schemas.openxmlformats.org/spreadsheetml/2006/main" count="34" uniqueCount="27">
  <si>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რკინა ბეტონის ლენტური საძირკვლების მოწყობა</t>
  </si>
  <si>
    <t>განზომილება</t>
  </si>
  <si>
    <t>რაოდენობა</t>
  </si>
  <si>
    <t>მ3</t>
  </si>
  <si>
    <t>სამუშაოს დასახელება</t>
  </si>
  <si>
    <t>საკომუნიკაციო ჭებზე ძირის , ტანის და გადახურვის რკინა ბეტონის კონსტრუქციების მოწყობა.(10-15სმ)</t>
  </si>
  <si>
    <t>შ. პ.ს. ,,-------------" წარმოგიდგენთ  კომერციულ წინადადებას ბეტონის, რკინაბეტონის და არმატურის  სამუშაოების შესრულებაზე.</t>
  </si>
  <si>
    <t xml:space="preserve">გაწეული მომსახურება შეიცავს:  </t>
  </si>
  <si>
    <r>
      <rPr>
        <b/>
        <sz val="11"/>
        <color indexed="8"/>
        <rFont val="Sylfaen"/>
        <family val="1"/>
      </rPr>
      <t>შენიშვნა:</t>
    </r>
    <r>
      <rPr>
        <sz val="11"/>
        <color theme="1"/>
        <rFont val="Calibri"/>
        <family val="2"/>
      </rPr>
      <t xml:space="preserve"> სამუშაოების შესასრულებლად საჭირო ძირითად მასალებს, დამხმარე მასალებს, ინვენტარს და მექნიზაციას უზრუნველყოფს დამკვეთი.</t>
    </r>
  </si>
  <si>
    <r>
      <rPr>
        <b/>
        <sz val="11"/>
        <color indexed="8"/>
        <rFont val="Sylfaen"/>
        <family val="1"/>
      </rPr>
      <t>2)</t>
    </r>
    <r>
      <rPr>
        <sz val="11"/>
        <color theme="1"/>
        <rFont val="Calibri"/>
        <family val="2"/>
      </rPr>
      <t xml:space="preserve"> პერსონალის ტრანსპორტირება ობიექტზე და მათი პირადი დამცავი აღჭურვილობით უზრუნველყოფა.</t>
    </r>
  </si>
  <si>
    <r>
      <rPr>
        <b/>
        <sz val="11"/>
        <color indexed="8"/>
        <rFont val="Sylfaen"/>
        <family val="1"/>
      </rPr>
      <t xml:space="preserve">3) </t>
    </r>
    <r>
      <rPr>
        <sz val="11"/>
        <color indexed="8"/>
        <rFont val="Sylfaen"/>
        <family val="1"/>
      </rPr>
      <t>სამუშაოები შესრულდება 2 ცვლაში 16 საათის განმავლობაში;</t>
    </r>
  </si>
  <si>
    <t>ჯამი</t>
  </si>
  <si>
    <t>დ.ღ.გ.</t>
  </si>
  <si>
    <t>სულ ჯამი</t>
  </si>
  <si>
    <r>
      <rPr>
        <b/>
        <sz val="11"/>
        <color indexed="8"/>
        <rFont val="Sylfaen"/>
        <family val="1"/>
      </rPr>
      <t xml:space="preserve">1) </t>
    </r>
    <r>
      <rPr>
        <sz val="11"/>
        <color theme="1"/>
        <rFont val="Calibri"/>
        <family val="2"/>
      </rPr>
      <t>ქ. თბილისში ალექსეევკის დასახლებაში (აეროპორტის მიმდებარედ) მუნიციპალური ავტობუსების პარკისთვის ახალი ავტობაზის მშენებლობაზე ჩამოთვლილი სამუშაოების შესრულება შესაბამისი კვალიფიკაციის მქონე პერსონალით.(ხელოსნები, დამხმარე მუშები) ცხრილში ჩამოთვლილი ერთეული  განფასების მიხედვით.</t>
    </r>
  </si>
  <si>
    <t>liTonis d-1020 mმ და d-1420 mm milis პორტალური კედლების და სათავისების mowyoba</t>
  </si>
  <si>
    <t>ზედნადები ხარჯები10% მდე</t>
  </si>
  <si>
    <t>მოგება 8 % მდე</t>
  </si>
  <si>
    <r>
      <rPr>
        <sz val="11"/>
        <color indexed="8"/>
        <rFont val="AcadNusx"/>
        <family val="0"/>
      </rPr>
      <t>liTonis d-1020 mმ და d-1420 mm milis პ</t>
    </r>
    <r>
      <rPr>
        <sz val="11"/>
        <color theme="1"/>
        <rFont val="Calibri"/>
        <family val="2"/>
      </rPr>
      <t>ორტალური კედლების და სათავისების მოწყობის სამუშაოებში არმატურა პროექტით არ არის გათვალისწინებული</t>
    </r>
  </si>
  <si>
    <r>
      <rPr>
        <sz val="11"/>
        <color indexed="8"/>
        <rFont val="AcadNusx"/>
        <family val="0"/>
      </rPr>
      <t xml:space="preserve">kedlebis tanis mowyoba betoniT </t>
    </r>
    <r>
      <rPr>
        <sz val="11"/>
        <color theme="1"/>
        <rFont val="Calibri"/>
        <family val="2"/>
      </rPr>
      <t xml:space="preserve">
B25 F200 W6</t>
    </r>
  </si>
  <si>
    <r>
      <rPr>
        <sz val="11"/>
        <color indexed="8"/>
        <rFont val="AcadNusx"/>
        <family val="0"/>
      </rPr>
      <t xml:space="preserve">frTebis, Raris da kbilis mowyoba betoniT </t>
    </r>
    <r>
      <rPr>
        <sz val="11"/>
        <color theme="1"/>
        <rFont val="Calibri"/>
        <family val="2"/>
      </rPr>
      <t xml:space="preserve">
B25 F200 W6</t>
    </r>
  </si>
  <si>
    <r>
      <rPr>
        <sz val="11"/>
        <color indexed="8"/>
        <rFont val="AcadNusx"/>
        <family val="0"/>
      </rPr>
      <t xml:space="preserve">პორტალური kedlebis fundamentis mowyoba betoniT </t>
    </r>
    <r>
      <rPr>
        <sz val="11"/>
        <color theme="1"/>
        <rFont val="Calibri"/>
        <family val="2"/>
      </rPr>
      <t xml:space="preserve">
B25 F200 W6</t>
    </r>
  </si>
  <si>
    <t>ბეტონის  პორტალური კედლების ფუნდამენტის მოწყობა.</t>
  </si>
  <si>
    <t>ბეტონის  პორტალური კედლის  ტანის მოწყობა.</t>
  </si>
  <si>
    <t>ბეტონის სათავისების ფრთების, ღარის და კბილის მოწყობა.</t>
  </si>
  <si>
    <r>
      <rPr>
        <b/>
        <sz val="11"/>
        <color indexed="8"/>
        <rFont val="Sylfaen"/>
        <family val="1"/>
      </rPr>
      <t>ობიექტის დასახელება:</t>
    </r>
    <r>
      <rPr>
        <sz val="11"/>
        <color theme="1"/>
        <rFont val="Calibri"/>
        <family val="2"/>
      </rPr>
      <t xml:space="preserve"> ქ. თბილისში ალექსეევკის დასახლებაში (აეროპორტის მიმდებარედ) მუნიციპალური ავტობუსების პარკისთვის ახალი ავტობაზის მშენებლობა. NAT 230007531</t>
    </r>
  </si>
  <si>
    <t>ერთეულის ფასი საშემოსავლო გადასახადის გათვალისწინებით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</si>
</sst>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[$-FC19]d\ mmmm\ yyyy\ &quot;г.&quot;"/>
    <numFmt numFmtId="185" formatCode="_-* #,##0.00\ [$₾-437]_-;\-* #,##0.00\ [$₾-437]_-;_-* &quot;-&quot;??\ [$₾-437]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#,##0.0000"/>
    <numFmt numFmtId="193" formatCode="#,##0.000"/>
    <numFmt numFmtId="194" formatCode="0.00;[Red]0.00"/>
    <numFmt numFmtId="195" formatCode="_-* #,##0.00\ _₾_-;\-* #,##0.00\ _₾_-;_-* &quot;-&quot;??\ _₾_-;_-@_-"/>
    <numFmt numFmtId="196" formatCode="yy\-m\-d;@"/>
    <numFmt numFmtId="197" formatCode="_-* #,##0.0\ _₽_-;\-* #,##0.0\ _₽_-;_-* &quot;-&quot;??\ _₽_-;_-@_-"/>
    <numFmt numFmtId="198" formatCode="_-* #,##0\ _₽_-;\-* #,##0\ _₽_-;_-* &quot;-&quot;??\ _₽_-;_-@_-"/>
    <numFmt numFmtId="199" formatCode="#,##0.0"/>
    <numFmt numFmtId="200" formatCode="#,##0.00000"/>
    <numFmt numFmtId="201" formatCode="#,##0.00\ 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0"/>
      <name val="Arial Cyr"/>
      <family val="2"/>
    </font>
    <font>
      <sz val="12"/>
      <name val="Sylfaen"/>
      <family val="1"/>
    </font>
    <font>
      <sz val="10"/>
      <name val="Arial"/>
      <family val="2"/>
    </font>
    <font>
      <sz val="11"/>
      <color indexed="8"/>
      <name val="AcadNusx"/>
      <family val="0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sz val="11"/>
      <color indexed="10"/>
      <name val="Sylfaen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te" xfId="60"/>
    <cellStyle name="Output" xfId="61"/>
    <cellStyle name="Percent" xfId="62"/>
    <cellStyle name="silfain" xfId="63"/>
    <cellStyle name="Title" xfId="64"/>
    <cellStyle name="Total" xfId="65"/>
    <cellStyle name="Warning Text" xfId="66"/>
    <cellStyle name="Обычный 2" xfId="67"/>
    <cellStyle name="Обычный 3" xfId="68"/>
    <cellStyle name="Обычный 3 2" xfId="69"/>
    <cellStyle name="Обычный 5" xfId="70"/>
    <cellStyle name="ჩვეულებრივი 2" xfId="71"/>
    <cellStyle name="ჩვეულებრივი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J29"/>
  <sheetViews>
    <sheetView tabSelected="1" zoomScalePageLayoutView="0" workbookViewId="0" topLeftCell="A16">
      <selection activeCell="F22" sqref="F22:F24"/>
    </sheetView>
  </sheetViews>
  <sheetFormatPr defaultColWidth="9.140625" defaultRowHeight="15"/>
  <cols>
    <col min="1" max="3" width="9.00390625" style="4" customWidth="1"/>
    <col min="4" max="4" width="7.28125" style="4" customWidth="1"/>
    <col min="5" max="5" width="60.421875" style="4" customWidth="1"/>
    <col min="6" max="7" width="12.8515625" style="4" customWidth="1"/>
    <col min="8" max="8" width="22.421875" style="4" customWidth="1"/>
    <col min="9" max="9" width="12.57421875" style="4" customWidth="1"/>
    <col min="10" max="10" width="50.57421875" style="4" customWidth="1"/>
    <col min="11" max="16384" width="9.00390625" style="4" customWidth="1"/>
  </cols>
  <sheetData>
    <row r="5" spans="4:8" ht="15">
      <c r="D5" s="29" t="s">
        <v>6</v>
      </c>
      <c r="E5" s="29"/>
      <c r="F5" s="29"/>
      <c r="G5" s="29"/>
      <c r="H5" s="29"/>
    </row>
    <row r="7" spans="5:8" ht="28.5" customHeight="1">
      <c r="E7" s="30" t="s">
        <v>7</v>
      </c>
      <c r="F7" s="30"/>
      <c r="G7" s="30"/>
      <c r="H7" s="30"/>
    </row>
    <row r="8" spans="5:8" ht="48.75" customHeight="1">
      <c r="E8" s="31" t="s">
        <v>14</v>
      </c>
      <c r="F8" s="32"/>
      <c r="G8" s="32"/>
      <c r="H8" s="32"/>
    </row>
    <row r="9" spans="5:8" ht="29.25" customHeight="1">
      <c r="E9" s="31" t="s">
        <v>9</v>
      </c>
      <c r="F9" s="32"/>
      <c r="G9" s="32"/>
      <c r="H9" s="32"/>
    </row>
    <row r="10" spans="5:8" ht="29.25" customHeight="1">
      <c r="E10" s="27" t="s">
        <v>10</v>
      </c>
      <c r="F10" s="12"/>
      <c r="G10" s="12"/>
      <c r="H10" s="12"/>
    </row>
    <row r="11" spans="5:8" ht="37.5" customHeight="1">
      <c r="E11" s="31" t="s">
        <v>8</v>
      </c>
      <c r="F11" s="32"/>
      <c r="G11" s="32"/>
      <c r="H11" s="32"/>
    </row>
    <row r="12" spans="4:8" ht="36" customHeight="1">
      <c r="D12" s="7"/>
      <c r="E12" s="31" t="s">
        <v>25</v>
      </c>
      <c r="F12" s="31"/>
      <c r="G12" s="31"/>
      <c r="H12" s="31"/>
    </row>
    <row r="14" spans="4:8" ht="64.5" customHeight="1">
      <c r="D14" s="1"/>
      <c r="E14" s="2" t="s">
        <v>4</v>
      </c>
      <c r="F14" s="5" t="s">
        <v>1</v>
      </c>
      <c r="G14" s="5" t="s">
        <v>2</v>
      </c>
      <c r="H14" s="6" t="s">
        <v>26</v>
      </c>
    </row>
    <row r="15" spans="4:8" ht="35.25" customHeight="1" thickBot="1">
      <c r="D15" s="22">
        <v>1</v>
      </c>
      <c r="E15" s="13" t="s">
        <v>5</v>
      </c>
      <c r="F15" s="14" t="s">
        <v>3</v>
      </c>
      <c r="G15" s="14">
        <v>1</v>
      </c>
      <c r="H15" s="14">
        <v>0</v>
      </c>
    </row>
    <row r="16" spans="4:8" ht="38.25" customHeight="1">
      <c r="D16" s="23">
        <v>2</v>
      </c>
      <c r="E16" s="15" t="s">
        <v>15</v>
      </c>
      <c r="F16" s="16" t="s">
        <v>3</v>
      </c>
      <c r="G16" s="16">
        <v>1</v>
      </c>
      <c r="H16" s="17">
        <v>0</v>
      </c>
    </row>
    <row r="17" spans="4:10" ht="28.5" customHeight="1">
      <c r="D17" s="24">
        <v>3</v>
      </c>
      <c r="E17" s="3" t="s">
        <v>22</v>
      </c>
      <c r="F17" s="2" t="s">
        <v>3</v>
      </c>
      <c r="G17" s="2">
        <v>1</v>
      </c>
      <c r="H17" s="18">
        <v>0</v>
      </c>
      <c r="J17" s="26" t="s">
        <v>21</v>
      </c>
    </row>
    <row r="18" spans="4:10" ht="28.5" customHeight="1">
      <c r="D18" s="24">
        <v>4</v>
      </c>
      <c r="E18" s="3" t="s">
        <v>23</v>
      </c>
      <c r="F18" s="2" t="s">
        <v>3</v>
      </c>
      <c r="G18" s="2">
        <v>1</v>
      </c>
      <c r="H18" s="18">
        <v>0</v>
      </c>
      <c r="J18" s="26" t="s">
        <v>19</v>
      </c>
    </row>
    <row r="19" spans="4:10" ht="28.5" customHeight="1">
      <c r="D19" s="24">
        <v>5</v>
      </c>
      <c r="E19" s="3" t="s">
        <v>24</v>
      </c>
      <c r="F19" s="2" t="s">
        <v>3</v>
      </c>
      <c r="G19" s="2">
        <v>1</v>
      </c>
      <c r="H19" s="18">
        <v>0</v>
      </c>
      <c r="J19" s="26" t="s">
        <v>20</v>
      </c>
    </row>
    <row r="20" spans="4:8" ht="28.5" customHeight="1" thickBot="1">
      <c r="D20" s="25">
        <v>6</v>
      </c>
      <c r="E20" s="19" t="s">
        <v>0</v>
      </c>
      <c r="F20" s="20" t="s">
        <v>3</v>
      </c>
      <c r="G20" s="20">
        <v>1</v>
      </c>
      <c r="H20" s="21">
        <v>0</v>
      </c>
    </row>
    <row r="21" spans="4:8" s="11" customFormat="1" ht="16.5" customHeight="1">
      <c r="D21" s="8"/>
      <c r="E21" s="8" t="s">
        <v>11</v>
      </c>
      <c r="F21" s="8"/>
      <c r="G21" s="8"/>
      <c r="H21" s="8">
        <f>SUM(H15:H20)</f>
        <v>0</v>
      </c>
    </row>
    <row r="22" spans="4:8" s="11" customFormat="1" ht="16.5" customHeight="1">
      <c r="D22" s="2"/>
      <c r="E22" s="2" t="s">
        <v>16</v>
      </c>
      <c r="F22" s="9">
        <v>0</v>
      </c>
      <c r="G22" s="2"/>
      <c r="H22" s="10">
        <f>H21*F22</f>
        <v>0</v>
      </c>
    </row>
    <row r="23" spans="4:8" s="11" customFormat="1" ht="16.5" customHeight="1">
      <c r="D23" s="2"/>
      <c r="E23" s="2" t="s">
        <v>11</v>
      </c>
      <c r="F23" s="2"/>
      <c r="G23" s="2"/>
      <c r="H23" s="10">
        <f>H22+H21</f>
        <v>0</v>
      </c>
    </row>
    <row r="24" spans="4:8" s="11" customFormat="1" ht="16.5" customHeight="1">
      <c r="D24" s="2"/>
      <c r="E24" s="2" t="s">
        <v>17</v>
      </c>
      <c r="F24" s="9">
        <v>0</v>
      </c>
      <c r="G24" s="2"/>
      <c r="H24" s="10">
        <f>H23*F24</f>
        <v>0</v>
      </c>
    </row>
    <row r="25" spans="4:8" s="11" customFormat="1" ht="16.5" customHeight="1">
      <c r="D25" s="2"/>
      <c r="E25" s="2" t="s">
        <v>11</v>
      </c>
      <c r="F25" s="2"/>
      <c r="G25" s="2"/>
      <c r="H25" s="10">
        <f>H24+H23</f>
        <v>0</v>
      </c>
    </row>
    <row r="26" spans="4:8" s="11" customFormat="1" ht="16.5" customHeight="1">
      <c r="D26" s="2"/>
      <c r="E26" s="2" t="s">
        <v>12</v>
      </c>
      <c r="F26" s="9">
        <v>0.18</v>
      </c>
      <c r="G26" s="2"/>
      <c r="H26" s="10">
        <f>H25*F26</f>
        <v>0</v>
      </c>
    </row>
    <row r="27" spans="4:8" s="11" customFormat="1" ht="16.5" customHeight="1">
      <c r="D27" s="2"/>
      <c r="E27" s="2" t="s">
        <v>13</v>
      </c>
      <c r="F27" s="2"/>
      <c r="G27" s="2"/>
      <c r="H27" s="10">
        <f>H26+H25</f>
        <v>0</v>
      </c>
    </row>
    <row r="28" s="11" customFormat="1" ht="15"/>
    <row r="29" spans="4:8" s="11" customFormat="1" ht="45" customHeight="1">
      <c r="D29" s="28" t="s">
        <v>18</v>
      </c>
      <c r="E29" s="28"/>
      <c r="F29" s="28"/>
      <c r="G29" s="28"/>
      <c r="H29" s="28"/>
    </row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</sheetData>
  <sheetProtection/>
  <mergeCells count="7">
    <mergeCell ref="D29:H29"/>
    <mergeCell ref="D5:H5"/>
    <mergeCell ref="E7:H7"/>
    <mergeCell ref="E8:H8"/>
    <mergeCell ref="E9:H9"/>
    <mergeCell ref="E11:H11"/>
    <mergeCell ref="E12:H12"/>
  </mergeCells>
  <printOptions/>
  <pageMargins left="0.7" right="0.7" top="0.75" bottom="0.75" header="0.3" footer="0.3"/>
  <pageSetup fitToHeight="0" fitToWidth="1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 </cp:lastModifiedBy>
  <cp:lastPrinted>2024-05-15T09:23:33Z</cp:lastPrinted>
  <dcterms:created xsi:type="dcterms:W3CDTF">2013-04-21T20:24:51Z</dcterms:created>
  <dcterms:modified xsi:type="dcterms:W3CDTF">2024-05-15T09:36:39Z</dcterms:modified>
  <cp:category/>
  <cp:version/>
  <cp:contentType/>
  <cp:contentStatus/>
</cp:coreProperties>
</file>