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geogm-my.sharepoint.com/personal/k_simonia_gm_ge/Documents/Desktop/SellBuy/China/000000916/"/>
    </mc:Choice>
  </mc:AlternateContent>
  <xr:revisionPtr revIDLastSave="3" documentId="8_{23FE5FDF-A1AD-4680-B813-D047BBF29B41}" xr6:coauthVersionLast="47" xr6:coauthVersionMax="47" xr10:uidLastSave="{1FEA9553-638F-4C13-9495-6CB359C638F6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1" l="1"/>
  <c r="L23" i="1"/>
</calcChain>
</file>

<file path=xl/sharedStrings.xml><?xml version="1.0" encoding="utf-8"?>
<sst xmlns="http://schemas.openxmlformats.org/spreadsheetml/2006/main" count="72" uniqueCount="48">
  <si>
    <t>Supplier</t>
  </si>
  <si>
    <t xml:space="preserve">Loading Address </t>
  </si>
  <si>
    <t>Order #</t>
  </si>
  <si>
    <t xml:space="preserve">Tender </t>
  </si>
  <si>
    <t>Length (cm.)</t>
  </si>
  <si>
    <t>Width (cm.)</t>
  </si>
  <si>
    <t>Height (cm.)</t>
  </si>
  <si>
    <t># of Packages</t>
  </si>
  <si>
    <t>Volume</t>
  </si>
  <si>
    <t>Weight (kg.)</t>
  </si>
  <si>
    <t>EXW No. 6, Xinhuan Road, Zhangdian District, Zibo City,  Shandong Province</t>
  </si>
  <si>
    <t>GM000002216</t>
  </si>
  <si>
    <t xml:space="preserve">2024 - ZFZ - H1 - Crane spare parts and coupling gears </t>
  </si>
  <si>
    <t>SBL00004665</t>
  </si>
  <si>
    <t>Lifting Equipment Purchase for MIN 2/4</t>
  </si>
  <si>
    <t>SBL00004737</t>
  </si>
  <si>
    <t>ჰიდრავლიკური ინსტრუმენტები H1 - 2024</t>
  </si>
  <si>
    <t>SBL00004663</t>
  </si>
  <si>
    <t>Procurement of fasteners</t>
  </si>
  <si>
    <t>GM000002151</t>
  </si>
  <si>
    <t>Lifting Equipment &amp; Driving Chains Purchase 1/2</t>
  </si>
  <si>
    <t>FOB Qingdao</t>
  </si>
  <si>
    <t>SBL00003519</t>
  </si>
  <si>
    <t>2023 - ZFZ - H2 - Wielded Grabs V=2.5 M3</t>
  </si>
  <si>
    <t>SBL00004105</t>
  </si>
  <si>
    <t>2024 H-1 Conveyor Belts, Rollers And Parts</t>
  </si>
  <si>
    <t>SBL00004433</t>
  </si>
  <si>
    <t>Filters for Trucks and other vehicles 2024 H1</t>
  </si>
  <si>
    <t>SBL00004874</t>
  </si>
  <si>
    <t>Tires for Underground Loaders</t>
  </si>
  <si>
    <t>Supplier 1</t>
  </si>
  <si>
    <t>Supplier 2</t>
  </si>
  <si>
    <t>Supplier 3</t>
  </si>
  <si>
    <t>Supplier 4</t>
  </si>
  <si>
    <t>Supplier 5</t>
  </si>
  <si>
    <t>EXW 地址：山东省泰安市岱岳区高新区龙潭路南首466号中翔重工</t>
  </si>
  <si>
    <t>EXW  浙江省天台县红石梁洪三产业6幢.</t>
  </si>
  <si>
    <t>Consignee</t>
  </si>
  <si>
    <t>Georgian Manganese</t>
  </si>
  <si>
    <t>SellBuy Limited</t>
  </si>
  <si>
    <t>Unloading Location</t>
  </si>
  <si>
    <t>Zestaponi</t>
  </si>
  <si>
    <t>Chiatura</t>
  </si>
  <si>
    <t>Zestaponi 90%</t>
  </si>
  <si>
    <t>Supplier 1 &amp; 2</t>
  </si>
  <si>
    <t>Supplier #3 (Example from previus loading)</t>
  </si>
  <si>
    <t>Supplier #5 converyor rolls packed in PE</t>
  </si>
  <si>
    <t>Theoretical Loading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</si>
</sst>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1" fontId="2" fillId="0" borderId="1" xfId="1" applyNumberFormat="1" applyFont="1" applyBorder="1" applyAlignment="1">
      <alignment horizontal="right"/>
    </xf>
    <xf numFmtId="2" fontId="2" fillId="0" borderId="1" xfId="1" applyNumberFormat="1" applyFont="1" applyBorder="1" applyAlignment="1">
      <alignment horizontal="right"/>
    </xf>
    <xf numFmtId="164" fontId="2" fillId="0" borderId="1" xfId="1" applyNumberFormat="1" applyFont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0" fontId="2" fillId="0" borderId="1" xfId="1" applyFont="1" applyBorder="1" applyAlignment="1">
      <alignment horizontal="right"/>
    </xf>
    <xf numFmtId="2" fontId="0" fillId="0" borderId="0" xfId="0" applyNumberFormat="1"/>
    <xf numFmtId="3" fontId="0" fillId="0" borderId="0" xfId="0" applyNumberFormat="1"/>
    <xf numFmtId="0" fontId="2" fillId="0" borderId="1" xfId="1" applyFont="1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" fontId="0" fillId="0" borderId="0" xfId="0" applyNumberFormat="1"/>
    <xf numFmtId="0" fontId="2" fillId="0" borderId="1" xfId="1" applyFont="1" applyBorder="1" applyAlignment="1">
      <alignment horizontal="left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</cellXfs>
  <cellStyles count="2">
    <cellStyle name="Normal" xfId="0" builtinId="0"/>
    <cellStyle name="Normal_Sheet1" xfId="1" xr:uid="{F5066F89-439B-4D37-802C-6086491EF6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30752</xdr:colOff>
      <xdr:row>30</xdr:row>
      <xdr:rowOff>54429</xdr:rowOff>
    </xdr:from>
    <xdr:to>
      <xdr:col>13</xdr:col>
      <xdr:colOff>435183</xdr:colOff>
      <xdr:row>48</xdr:row>
      <xdr:rowOff>60427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BE96E-B223-68A2-9824-CA8DC9174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8573" y="5374822"/>
          <a:ext cx="3466039" cy="3190068"/>
        </a:xfrm>
        <a:prstGeom prst="rect">
          <a:avLst/>
        </a:prstGeom>
      </xdr:spPr>
    </xdr:pic>
    <xdr:clientData/>
  </xdr:twoCellAnchor>
  <xdr:twoCellAnchor editAs="oneCell">
    <xdr:from>
      <xdr:col>1</xdr:col>
      <xdr:colOff>143965</xdr:colOff>
      <xdr:row>30</xdr:row>
      <xdr:rowOff>155394</xdr:rowOff>
    </xdr:from>
    <xdr:to>
      <xdr:col>1</xdr:col>
      <xdr:colOff>1279740</xdr:colOff>
      <xdr:row>42</xdr:row>
      <xdr:rowOff>17629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1A043B-5A58-D2E1-C59E-CCA31CD51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86" y="5475787"/>
          <a:ext cx="1139585" cy="1988759"/>
        </a:xfrm>
        <a:prstGeom prst="rect">
          <a:avLst/>
        </a:prstGeom>
      </xdr:spPr>
    </xdr:pic>
    <xdr:clientData/>
  </xdr:twoCellAnchor>
  <xdr:twoCellAnchor editAs="oneCell">
    <xdr:from>
      <xdr:col>1</xdr:col>
      <xdr:colOff>1574941</xdr:colOff>
      <xdr:row>40</xdr:row>
      <xdr:rowOff>50940</xdr:rowOff>
    </xdr:from>
    <xdr:to>
      <xdr:col>1</xdr:col>
      <xdr:colOff>2727861</xdr:colOff>
      <xdr:row>51</xdr:row>
      <xdr:rowOff>95916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984FD-2F9B-A621-2EF7-F0EE2C10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762" y="7140261"/>
          <a:ext cx="1156730" cy="2008216"/>
        </a:xfrm>
        <a:prstGeom prst="rect">
          <a:avLst/>
        </a:prstGeom>
      </xdr:spPr>
    </xdr:pic>
    <xdr:clientData/>
  </xdr:twoCellAnchor>
  <xdr:twoCellAnchor editAs="oneCell">
    <xdr:from>
      <xdr:col>1</xdr:col>
      <xdr:colOff>340134</xdr:colOff>
      <xdr:row>59</xdr:row>
      <xdr:rowOff>98792</xdr:rowOff>
    </xdr:from>
    <xdr:to>
      <xdr:col>1</xdr:col>
      <xdr:colOff>1847608</xdr:colOff>
      <xdr:row>74</xdr:row>
      <xdr:rowOff>60467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697056-A768-A147-A3C8-1D4341F5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752" y="10721968"/>
          <a:ext cx="1515094" cy="2668008"/>
        </a:xfrm>
        <a:prstGeom prst="rect">
          <a:avLst/>
        </a:prstGeom>
      </xdr:spPr>
    </xdr:pic>
    <xdr:clientData/>
  </xdr:twoCellAnchor>
  <xdr:twoCellAnchor editAs="oneCell">
    <xdr:from>
      <xdr:col>1</xdr:col>
      <xdr:colOff>57315</xdr:colOff>
      <xdr:row>42</xdr:row>
      <xdr:rowOff>141343</xdr:rowOff>
    </xdr:from>
    <xdr:to>
      <xdr:col>1</xdr:col>
      <xdr:colOff>1559074</xdr:colOff>
      <xdr:row>57</xdr:row>
      <xdr:rowOff>105337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84173C8-D1E8-D3C8-1314-4759C8CAB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33" y="7705314"/>
          <a:ext cx="1501759" cy="2668421"/>
        </a:xfrm>
        <a:prstGeom prst="rect">
          <a:avLst/>
        </a:prstGeom>
      </xdr:spPr>
    </xdr:pic>
    <xdr:clientData/>
  </xdr:twoCellAnchor>
  <xdr:twoCellAnchor editAs="oneCell">
    <xdr:from>
      <xdr:col>3</xdr:col>
      <xdr:colOff>17418</xdr:colOff>
      <xdr:row>30</xdr:row>
      <xdr:rowOff>95249</xdr:rowOff>
    </xdr:from>
    <xdr:to>
      <xdr:col>5</xdr:col>
      <xdr:colOff>647055</xdr:colOff>
      <xdr:row>52</xdr:row>
      <xdr:rowOff>94433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A57AF77-8601-6559-C647-3BC99373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8597" y="5415642"/>
          <a:ext cx="2929244" cy="3913959"/>
        </a:xfrm>
        <a:prstGeom prst="rect">
          <a:avLst/>
        </a:prstGeom>
      </xdr:spPr>
    </xdr:pic>
    <xdr:clientData/>
  </xdr:twoCellAnchor>
  <xdr:twoCellAnchor editAs="oneCell">
    <xdr:from>
      <xdr:col>3</xdr:col>
      <xdr:colOff>54751</xdr:colOff>
      <xdr:row>53</xdr:row>
      <xdr:rowOff>76229</xdr:rowOff>
    </xdr:from>
    <xdr:to>
      <xdr:col>5</xdr:col>
      <xdr:colOff>687436</xdr:colOff>
      <xdr:row>75</xdr:row>
      <xdr:rowOff>79242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938D1D9-7AB3-A6CB-3397-FAB24C1F0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930" y="9478765"/>
          <a:ext cx="2932292" cy="39003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</xdr:colOff>
      <xdr:row>30</xdr:row>
      <xdr:rowOff>26670</xdr:rowOff>
    </xdr:from>
    <xdr:to>
      <xdr:col>18</xdr:col>
      <xdr:colOff>211580</xdr:colOff>
      <xdr:row>44</xdr:row>
      <xdr:rowOff>173355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581AF8A-C5C2-6A95-6EE4-1E454600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3255" y="5465445"/>
          <a:ext cx="2015615" cy="2686050"/>
        </a:xfrm>
        <a:prstGeom prst="rect">
          <a:avLst/>
        </a:prstGeom>
      </xdr:spPr>
    </xdr:pic>
    <xdr:clientData/>
  </xdr:twoCellAnchor>
  <xdr:twoCellAnchor editAs="oneCell">
    <xdr:from>
      <xdr:col>15</xdr:col>
      <xdr:colOff>187374</xdr:colOff>
      <xdr:row>44</xdr:row>
      <xdr:rowOff>97559</xdr:rowOff>
    </xdr:from>
    <xdr:to>
      <xdr:col>17</xdr:col>
      <xdr:colOff>479336</xdr:colOff>
      <xdr:row>59</xdr:row>
      <xdr:rowOff>60464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F06B120-6EE9-F1AA-2F0A-D172AF87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0149" y="8069984"/>
          <a:ext cx="1511161" cy="2687054"/>
        </a:xfrm>
        <a:prstGeom prst="rect">
          <a:avLst/>
        </a:prstGeom>
      </xdr:spPr>
    </xdr:pic>
    <xdr:clientData/>
  </xdr:twoCellAnchor>
  <xdr:twoCellAnchor editAs="oneCell">
    <xdr:from>
      <xdr:col>16</xdr:col>
      <xdr:colOff>54622</xdr:colOff>
      <xdr:row>12</xdr:row>
      <xdr:rowOff>37205</xdr:rowOff>
    </xdr:from>
    <xdr:to>
      <xdr:col>22</xdr:col>
      <xdr:colOff>285863</xdr:colOff>
      <xdr:row>26</xdr:row>
      <xdr:rowOff>59386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607F4D5-1CA3-1A39-AA78-39767070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04975" y="2188734"/>
          <a:ext cx="3852422" cy="25399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80"/>
  <sheetViews>
    <sheetView tabSelected="1" topLeftCell="A13" zoomScale="85" zoomScaleNormal="85" workbookViewId="0">
      <selection activeCell="K26" sqref="K26"/>
    </sheetView>
  </sheetViews>
  <sheetFormatPr defaultRowHeight="14.5" x14ac:dyDescent="0.35"/>
  <cols>
    <col min="1" max="1" width="9.1796875" bestFit="1" customWidth="1"/>
    <col min="2" max="2" width="40.1796875" customWidth="1"/>
    <col min="3" max="3" width="14.1796875" customWidth="1"/>
    <col min="4" max="4" width="18.81640625" customWidth="1"/>
    <col min="5" max="5" width="14.54296875" customWidth="1"/>
    <col min="6" max="6" width="33.1796875" customWidth="1"/>
  </cols>
  <sheetData>
    <row r="1" spans="1:23" x14ac:dyDescent="0.35">
      <c r="A1" s="1" t="s">
        <v>0</v>
      </c>
      <c r="B1" s="1" t="s">
        <v>1</v>
      </c>
      <c r="C1" s="1" t="s">
        <v>2</v>
      </c>
      <c r="D1" s="1" t="s">
        <v>37</v>
      </c>
      <c r="E1" s="1" t="s">
        <v>40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</row>
    <row r="2" spans="1:23" x14ac:dyDescent="0.35">
      <c r="A2" s="30" t="s">
        <v>30</v>
      </c>
      <c r="B2" s="24" t="s">
        <v>10</v>
      </c>
      <c r="C2" s="23" t="s">
        <v>11</v>
      </c>
      <c r="D2" s="27" t="s">
        <v>38</v>
      </c>
      <c r="E2" s="27" t="s">
        <v>41</v>
      </c>
      <c r="F2" s="2" t="s">
        <v>12</v>
      </c>
      <c r="G2" s="3">
        <v>80</v>
      </c>
      <c r="H2" s="3">
        <v>80</v>
      </c>
      <c r="I2" s="3">
        <v>45</v>
      </c>
      <c r="J2" s="3">
        <v>1</v>
      </c>
      <c r="K2" s="4">
        <v>0.28999999999999998</v>
      </c>
      <c r="L2" s="3">
        <v>480</v>
      </c>
    </row>
    <row r="3" spans="1:23" x14ac:dyDescent="0.35">
      <c r="A3" s="30"/>
      <c r="B3" s="25"/>
      <c r="C3" s="23"/>
      <c r="D3" s="29"/>
      <c r="E3" s="29"/>
      <c r="F3" s="2" t="s">
        <v>12</v>
      </c>
      <c r="G3" s="3">
        <v>180</v>
      </c>
      <c r="H3" s="3">
        <v>50</v>
      </c>
      <c r="I3" s="3">
        <v>55</v>
      </c>
      <c r="J3" s="3">
        <v>1</v>
      </c>
      <c r="K3" s="5">
        <v>0.5</v>
      </c>
      <c r="L3" s="3">
        <v>362</v>
      </c>
    </row>
    <row r="4" spans="1:23" x14ac:dyDescent="0.35">
      <c r="A4" s="30" t="s">
        <v>30</v>
      </c>
      <c r="B4" s="25"/>
      <c r="C4" s="23" t="s">
        <v>13</v>
      </c>
      <c r="D4" s="27" t="s">
        <v>39</v>
      </c>
      <c r="E4" s="30" t="s">
        <v>42</v>
      </c>
      <c r="F4" s="2" t="s">
        <v>14</v>
      </c>
      <c r="G4" s="3">
        <v>90</v>
      </c>
      <c r="H4" s="3">
        <v>70</v>
      </c>
      <c r="I4" s="3">
        <v>70</v>
      </c>
      <c r="J4" s="3">
        <v>1</v>
      </c>
      <c r="K4" s="4">
        <v>0.44</v>
      </c>
      <c r="L4" s="3">
        <v>270</v>
      </c>
    </row>
    <row r="5" spans="1:23" x14ac:dyDescent="0.35">
      <c r="A5" s="30"/>
      <c r="B5" s="25"/>
      <c r="C5" s="23"/>
      <c r="D5" s="28"/>
      <c r="E5" s="30"/>
      <c r="F5" s="2" t="s">
        <v>14</v>
      </c>
      <c r="G5" s="3">
        <v>100</v>
      </c>
      <c r="H5" s="3">
        <v>80</v>
      </c>
      <c r="I5" s="3">
        <v>40</v>
      </c>
      <c r="J5" s="3">
        <v>1</v>
      </c>
      <c r="K5" s="4">
        <v>0.32</v>
      </c>
      <c r="L5" s="3">
        <v>486</v>
      </c>
    </row>
    <row r="6" spans="1:23" x14ac:dyDescent="0.35">
      <c r="A6" s="10" t="s">
        <v>30</v>
      </c>
      <c r="B6" s="25"/>
      <c r="C6" s="2" t="s">
        <v>15</v>
      </c>
      <c r="D6" s="28"/>
      <c r="E6" s="10" t="s">
        <v>43</v>
      </c>
      <c r="F6" s="2" t="s">
        <v>16</v>
      </c>
      <c r="G6" s="3">
        <v>160</v>
      </c>
      <c r="H6" s="3">
        <v>105</v>
      </c>
      <c r="I6" s="3">
        <v>80</v>
      </c>
      <c r="J6" s="3">
        <v>1</v>
      </c>
      <c r="K6" s="4">
        <v>1.34</v>
      </c>
      <c r="L6" s="3">
        <v>515</v>
      </c>
    </row>
    <row r="7" spans="1:23" x14ac:dyDescent="0.35">
      <c r="A7" s="10" t="s">
        <v>31</v>
      </c>
      <c r="B7" s="25"/>
      <c r="C7" s="2" t="s">
        <v>17</v>
      </c>
      <c r="D7" s="29"/>
      <c r="E7" s="10" t="s">
        <v>41</v>
      </c>
      <c r="F7" s="2" t="s">
        <v>18</v>
      </c>
      <c r="G7" s="3">
        <v>28</v>
      </c>
      <c r="H7" s="3">
        <v>10</v>
      </c>
      <c r="I7" s="3">
        <v>34</v>
      </c>
      <c r="J7" s="3">
        <v>1</v>
      </c>
      <c r="K7" s="4">
        <v>0.01</v>
      </c>
      <c r="L7" s="3">
        <v>10</v>
      </c>
    </row>
    <row r="8" spans="1:23" x14ac:dyDescent="0.35">
      <c r="A8" s="30" t="s">
        <v>31</v>
      </c>
      <c r="B8" s="25"/>
      <c r="C8" s="23" t="s">
        <v>19</v>
      </c>
      <c r="D8" s="27" t="s">
        <v>38</v>
      </c>
      <c r="E8" s="27" t="s">
        <v>41</v>
      </c>
      <c r="F8" s="2" t="s">
        <v>20</v>
      </c>
      <c r="G8" s="3">
        <v>110</v>
      </c>
      <c r="H8" s="3">
        <v>100</v>
      </c>
      <c r="I8" s="3">
        <v>50</v>
      </c>
      <c r="J8" s="3">
        <v>1</v>
      </c>
      <c r="K8" s="4">
        <v>0.55000000000000004</v>
      </c>
      <c r="L8" s="3">
        <v>402</v>
      </c>
    </row>
    <row r="9" spans="1:23" x14ac:dyDescent="0.35">
      <c r="A9" s="30"/>
      <c r="B9" s="25"/>
      <c r="C9" s="23"/>
      <c r="D9" s="28"/>
      <c r="E9" s="28"/>
      <c r="F9" s="2" t="s">
        <v>20</v>
      </c>
      <c r="G9" s="3">
        <v>163</v>
      </c>
      <c r="H9" s="3">
        <v>88</v>
      </c>
      <c r="I9" s="3">
        <v>132</v>
      </c>
      <c r="J9" s="3">
        <v>4</v>
      </c>
      <c r="K9" s="4">
        <v>7.57</v>
      </c>
      <c r="L9" s="6">
        <v>5000</v>
      </c>
    </row>
    <row r="10" spans="1:23" x14ac:dyDescent="0.35">
      <c r="A10" s="30"/>
      <c r="B10" s="26"/>
      <c r="C10" s="23"/>
      <c r="D10" s="29"/>
      <c r="E10" s="29"/>
      <c r="F10" s="2" t="s">
        <v>20</v>
      </c>
      <c r="G10" s="3">
        <v>100</v>
      </c>
      <c r="H10" s="3">
        <v>80</v>
      </c>
      <c r="I10" s="3">
        <v>65</v>
      </c>
      <c r="J10" s="3">
        <v>1</v>
      </c>
      <c r="K10" s="4">
        <v>0.52</v>
      </c>
      <c r="L10" s="3">
        <v>742</v>
      </c>
    </row>
    <row r="11" spans="1:23" ht="15" thickBot="1" x14ac:dyDescent="0.4">
      <c r="A11" s="10" t="s">
        <v>32</v>
      </c>
      <c r="B11" s="2" t="s">
        <v>21</v>
      </c>
      <c r="C11" s="2" t="s">
        <v>22</v>
      </c>
      <c r="D11" s="27" t="s">
        <v>39</v>
      </c>
      <c r="E11" s="10" t="s">
        <v>41</v>
      </c>
      <c r="F11" s="2" t="s">
        <v>23</v>
      </c>
      <c r="G11" s="3">
        <v>265</v>
      </c>
      <c r="H11" s="3">
        <v>185</v>
      </c>
      <c r="I11" s="3">
        <v>230</v>
      </c>
      <c r="J11" s="3">
        <v>1</v>
      </c>
      <c r="K11" s="4">
        <v>11.28</v>
      </c>
      <c r="L11" s="6">
        <v>5400</v>
      </c>
    </row>
    <row r="12" spans="1:23" x14ac:dyDescent="0.35">
      <c r="A12" s="30" t="s">
        <v>33</v>
      </c>
      <c r="B12" s="31" t="s">
        <v>35</v>
      </c>
      <c r="C12" s="23" t="s">
        <v>28</v>
      </c>
      <c r="D12" s="28"/>
      <c r="E12" s="30" t="s">
        <v>42</v>
      </c>
      <c r="F12" s="2" t="s">
        <v>29</v>
      </c>
      <c r="G12" s="3">
        <v>210</v>
      </c>
      <c r="H12" s="3">
        <v>110</v>
      </c>
      <c r="I12" s="3">
        <v>140</v>
      </c>
      <c r="J12" s="3">
        <v>1</v>
      </c>
      <c r="K12" s="4">
        <v>3.23</v>
      </c>
      <c r="L12" s="3">
        <v>650</v>
      </c>
      <c r="Q12" s="14" t="s">
        <v>47</v>
      </c>
      <c r="R12" s="15"/>
      <c r="S12" s="15"/>
      <c r="T12" s="15"/>
      <c r="U12" s="15"/>
      <c r="V12" s="15"/>
      <c r="W12" s="16"/>
    </row>
    <row r="13" spans="1:23" x14ac:dyDescent="0.35">
      <c r="A13" s="30"/>
      <c r="B13" s="31"/>
      <c r="C13" s="23"/>
      <c r="D13" s="28"/>
      <c r="E13" s="30"/>
      <c r="F13" s="2" t="s">
        <v>29</v>
      </c>
      <c r="G13" s="3">
        <v>210</v>
      </c>
      <c r="H13" s="3">
        <v>110</v>
      </c>
      <c r="I13" s="3">
        <v>165</v>
      </c>
      <c r="J13" s="3">
        <v>1</v>
      </c>
      <c r="K13" s="4">
        <v>3.81</v>
      </c>
      <c r="L13" s="3">
        <v>760</v>
      </c>
      <c r="Q13" s="17"/>
      <c r="W13" s="18"/>
    </row>
    <row r="14" spans="1:23" x14ac:dyDescent="0.35">
      <c r="A14" s="30"/>
      <c r="B14" s="31"/>
      <c r="C14" s="23"/>
      <c r="D14" s="28"/>
      <c r="E14" s="30"/>
      <c r="F14" s="2" t="s">
        <v>29</v>
      </c>
      <c r="G14" s="3">
        <v>210</v>
      </c>
      <c r="H14" s="3">
        <v>110</v>
      </c>
      <c r="I14" s="3">
        <v>165</v>
      </c>
      <c r="J14" s="3">
        <v>1</v>
      </c>
      <c r="K14" s="4">
        <v>3.81</v>
      </c>
      <c r="L14" s="3">
        <v>760</v>
      </c>
      <c r="Q14" s="17"/>
      <c r="W14" s="18"/>
    </row>
    <row r="15" spans="1:23" x14ac:dyDescent="0.35">
      <c r="A15" s="27" t="s">
        <v>34</v>
      </c>
      <c r="B15" s="24" t="s">
        <v>36</v>
      </c>
      <c r="C15" s="23" t="s">
        <v>24</v>
      </c>
      <c r="D15" s="28"/>
      <c r="E15" s="30" t="s">
        <v>43</v>
      </c>
      <c r="F15" s="2" t="s">
        <v>25</v>
      </c>
      <c r="G15" s="3">
        <v>184</v>
      </c>
      <c r="H15" s="3">
        <v>80</v>
      </c>
      <c r="I15" s="3">
        <v>184</v>
      </c>
      <c r="J15" s="3">
        <v>1</v>
      </c>
      <c r="K15" s="4">
        <v>2.71</v>
      </c>
      <c r="L15" s="6">
        <v>1120</v>
      </c>
      <c r="Q15" s="17"/>
      <c r="W15" s="18"/>
    </row>
    <row r="16" spans="1:23" x14ac:dyDescent="0.35">
      <c r="A16" s="28"/>
      <c r="B16" s="25"/>
      <c r="C16" s="23"/>
      <c r="D16" s="28"/>
      <c r="E16" s="30"/>
      <c r="F16" s="2" t="s">
        <v>25</v>
      </c>
      <c r="G16" s="3">
        <v>107</v>
      </c>
      <c r="H16" s="3">
        <v>90</v>
      </c>
      <c r="I16" s="3">
        <v>107</v>
      </c>
      <c r="J16" s="3">
        <v>1</v>
      </c>
      <c r="K16" s="4">
        <v>1.03</v>
      </c>
      <c r="L16" s="3">
        <v>810</v>
      </c>
      <c r="Q16" s="17"/>
      <c r="W16" s="18"/>
    </row>
    <row r="17" spans="1:23" x14ac:dyDescent="0.35">
      <c r="A17" s="28"/>
      <c r="B17" s="25"/>
      <c r="C17" s="23"/>
      <c r="D17" s="28"/>
      <c r="E17" s="30"/>
      <c r="F17" s="2" t="s">
        <v>25</v>
      </c>
      <c r="G17" s="3">
        <v>120</v>
      </c>
      <c r="H17" s="3">
        <v>80</v>
      </c>
      <c r="I17" s="3">
        <v>120</v>
      </c>
      <c r="J17" s="3">
        <v>1</v>
      </c>
      <c r="K17" s="4">
        <v>1.1499999999999999</v>
      </c>
      <c r="L17" s="3">
        <v>960</v>
      </c>
      <c r="Q17" s="17"/>
      <c r="W17" s="18"/>
    </row>
    <row r="18" spans="1:23" x14ac:dyDescent="0.35">
      <c r="A18" s="28"/>
      <c r="B18" s="25"/>
      <c r="C18" s="23"/>
      <c r="D18" s="28"/>
      <c r="E18" s="30"/>
      <c r="F18" s="2" t="s">
        <v>25</v>
      </c>
      <c r="G18" s="3">
        <v>187</v>
      </c>
      <c r="H18" s="3">
        <v>80</v>
      </c>
      <c r="I18" s="3">
        <v>187</v>
      </c>
      <c r="J18" s="3">
        <v>1</v>
      </c>
      <c r="K18" s="5">
        <v>2.8</v>
      </c>
      <c r="L18" s="6">
        <v>2320</v>
      </c>
      <c r="Q18" s="17"/>
      <c r="W18" s="18"/>
    </row>
    <row r="19" spans="1:23" x14ac:dyDescent="0.35">
      <c r="A19" s="28"/>
      <c r="B19" s="25"/>
      <c r="C19" s="23"/>
      <c r="D19" s="28"/>
      <c r="E19" s="30"/>
      <c r="F19" s="2" t="s">
        <v>25</v>
      </c>
      <c r="G19" s="3">
        <v>116</v>
      </c>
      <c r="H19" s="3">
        <v>65</v>
      </c>
      <c r="I19" s="3">
        <v>116</v>
      </c>
      <c r="J19" s="3">
        <v>1</v>
      </c>
      <c r="K19" s="4">
        <v>0.87</v>
      </c>
      <c r="L19" s="3">
        <v>702</v>
      </c>
      <c r="Q19" s="17"/>
      <c r="W19" s="18"/>
    </row>
    <row r="20" spans="1:23" x14ac:dyDescent="0.35">
      <c r="A20" s="28"/>
      <c r="B20" s="25"/>
      <c r="C20" s="23"/>
      <c r="D20" s="28"/>
      <c r="E20" s="30"/>
      <c r="F20" s="2" t="s">
        <v>25</v>
      </c>
      <c r="G20" s="3">
        <v>110</v>
      </c>
      <c r="H20" s="3">
        <v>100</v>
      </c>
      <c r="I20" s="3">
        <v>100</v>
      </c>
      <c r="J20" s="3">
        <v>1</v>
      </c>
      <c r="K20" s="5">
        <v>1.1000000000000001</v>
      </c>
      <c r="L20" s="3">
        <v>860</v>
      </c>
      <c r="Q20" s="17"/>
      <c r="W20" s="18"/>
    </row>
    <row r="21" spans="1:23" x14ac:dyDescent="0.35">
      <c r="A21" s="28"/>
      <c r="B21" s="25"/>
      <c r="C21" s="23"/>
      <c r="D21" s="28"/>
      <c r="E21" s="30"/>
      <c r="F21" s="2" t="s">
        <v>25</v>
      </c>
      <c r="G21" s="3">
        <v>140</v>
      </c>
      <c r="H21" s="3">
        <v>100</v>
      </c>
      <c r="I21" s="3">
        <v>65</v>
      </c>
      <c r="J21" s="3">
        <v>1</v>
      </c>
      <c r="K21" s="4">
        <v>0.91</v>
      </c>
      <c r="L21" s="3">
        <v>850</v>
      </c>
      <c r="Q21" s="17"/>
      <c r="W21" s="18"/>
    </row>
    <row r="22" spans="1:23" x14ac:dyDescent="0.35">
      <c r="A22" s="29"/>
      <c r="B22" s="26"/>
      <c r="C22" s="2" t="s">
        <v>26</v>
      </c>
      <c r="D22" s="29"/>
      <c r="E22" s="10" t="s">
        <v>42</v>
      </c>
      <c r="F22" s="2" t="s">
        <v>27</v>
      </c>
      <c r="G22" s="7"/>
      <c r="H22" s="7"/>
      <c r="I22" s="7"/>
      <c r="J22" s="7"/>
      <c r="K22" s="4">
        <v>1.4</v>
      </c>
      <c r="L22" s="3">
        <v>210</v>
      </c>
      <c r="Q22" s="17"/>
      <c r="W22" s="18"/>
    </row>
    <row r="23" spans="1:23" x14ac:dyDescent="0.35">
      <c r="K23" s="8">
        <f>SUM(K2:K22)</f>
        <v>45.639999999999993</v>
      </c>
      <c r="L23" s="22">
        <f>SUM(L2:L22)</f>
        <v>23669</v>
      </c>
      <c r="Q23" s="17"/>
      <c r="W23" s="18"/>
    </row>
    <row r="24" spans="1:23" x14ac:dyDescent="0.35">
      <c r="K24" s="8"/>
      <c r="L24" s="9"/>
      <c r="Q24" s="17"/>
      <c r="W24" s="18"/>
    </row>
    <row r="25" spans="1:23" x14ac:dyDescent="0.35">
      <c r="Q25" s="17"/>
      <c r="W25" s="18"/>
    </row>
    <row r="26" spans="1:23" x14ac:dyDescent="0.35">
      <c r="Q26" s="17"/>
      <c r="W26" s="18"/>
    </row>
    <row r="27" spans="1:23" ht="15" thickBot="1" x14ac:dyDescent="0.4">
      <c r="Q27" s="19"/>
      <c r="R27" s="20"/>
      <c r="S27" s="20"/>
      <c r="T27" s="20"/>
      <c r="U27" s="20"/>
      <c r="V27" s="20"/>
      <c r="W27" s="21"/>
    </row>
    <row r="29" spans="1:23" ht="15" thickBot="1" x14ac:dyDescent="0.4"/>
    <row r="30" spans="1:23" x14ac:dyDescent="0.35">
      <c r="B30" s="11" t="s">
        <v>44</v>
      </c>
      <c r="D30" s="14" t="s">
        <v>45</v>
      </c>
      <c r="E30" s="15"/>
      <c r="F30" s="16"/>
      <c r="I30" s="14" t="s">
        <v>33</v>
      </c>
      <c r="J30" s="15"/>
      <c r="K30" s="15"/>
      <c r="L30" s="15"/>
      <c r="M30" s="15"/>
      <c r="N30" s="16"/>
      <c r="P30" s="14" t="s">
        <v>46</v>
      </c>
      <c r="Q30" s="15"/>
      <c r="R30" s="15"/>
      <c r="S30" s="16"/>
    </row>
    <row r="31" spans="1:23" x14ac:dyDescent="0.35">
      <c r="B31" s="12"/>
      <c r="D31" s="17"/>
      <c r="F31" s="18"/>
      <c r="I31" s="17"/>
      <c r="N31" s="18"/>
      <c r="P31" s="17"/>
      <c r="S31" s="18"/>
    </row>
    <row r="32" spans="1:23" x14ac:dyDescent="0.35">
      <c r="B32" s="12"/>
      <c r="D32" s="17"/>
      <c r="F32" s="18"/>
      <c r="I32" s="17"/>
      <c r="N32" s="18"/>
      <c r="P32" s="17"/>
      <c r="S32" s="18"/>
    </row>
    <row r="33" spans="2:19" x14ac:dyDescent="0.35">
      <c r="B33" s="12"/>
      <c r="D33" s="17"/>
      <c r="F33" s="18"/>
      <c r="I33" s="17"/>
      <c r="N33" s="18"/>
      <c r="P33" s="17"/>
      <c r="S33" s="18"/>
    </row>
    <row r="34" spans="2:19" x14ac:dyDescent="0.35">
      <c r="B34" s="12"/>
      <c r="D34" s="17"/>
      <c r="F34" s="18"/>
      <c r="I34" s="17"/>
      <c r="N34" s="18"/>
      <c r="P34" s="17"/>
      <c r="S34" s="18"/>
    </row>
    <row r="35" spans="2:19" x14ac:dyDescent="0.35">
      <c r="B35" s="12"/>
      <c r="D35" s="17"/>
      <c r="F35" s="18"/>
      <c r="I35" s="17"/>
      <c r="N35" s="18"/>
      <c r="P35" s="17"/>
      <c r="S35" s="18"/>
    </row>
    <row r="36" spans="2:19" x14ac:dyDescent="0.35">
      <c r="B36" s="12"/>
      <c r="D36" s="17"/>
      <c r="F36" s="18"/>
      <c r="I36" s="17"/>
      <c r="N36" s="18"/>
      <c r="P36" s="17"/>
      <c r="S36" s="18"/>
    </row>
    <row r="37" spans="2:19" x14ac:dyDescent="0.35">
      <c r="B37" s="12"/>
      <c r="D37" s="17"/>
      <c r="F37" s="18"/>
      <c r="I37" s="17"/>
      <c r="N37" s="18"/>
      <c r="P37" s="17"/>
      <c r="S37" s="18"/>
    </row>
    <row r="38" spans="2:19" x14ac:dyDescent="0.35">
      <c r="B38" s="12"/>
      <c r="D38" s="17"/>
      <c r="F38" s="18"/>
      <c r="I38" s="17"/>
      <c r="N38" s="18"/>
      <c r="P38" s="17"/>
      <c r="S38" s="18"/>
    </row>
    <row r="39" spans="2:19" x14ac:dyDescent="0.35">
      <c r="B39" s="12"/>
      <c r="D39" s="17"/>
      <c r="F39" s="18"/>
      <c r="I39" s="17"/>
      <c r="N39" s="18"/>
      <c r="P39" s="17"/>
      <c r="S39" s="18"/>
    </row>
    <row r="40" spans="2:19" x14ac:dyDescent="0.35">
      <c r="B40" s="12"/>
      <c r="D40" s="17"/>
      <c r="F40" s="18"/>
      <c r="I40" s="17"/>
      <c r="N40" s="18"/>
      <c r="P40" s="17"/>
      <c r="S40" s="18"/>
    </row>
    <row r="41" spans="2:19" x14ac:dyDescent="0.35">
      <c r="B41" s="12"/>
      <c r="D41" s="17"/>
      <c r="F41" s="18"/>
      <c r="I41" s="17"/>
      <c r="N41" s="18"/>
      <c r="P41" s="17"/>
      <c r="S41" s="18"/>
    </row>
    <row r="42" spans="2:19" x14ac:dyDescent="0.35">
      <c r="B42" s="12"/>
      <c r="D42" s="17"/>
      <c r="F42" s="18"/>
      <c r="I42" s="17"/>
      <c r="N42" s="18"/>
      <c r="P42" s="17"/>
      <c r="S42" s="18"/>
    </row>
    <row r="43" spans="2:19" x14ac:dyDescent="0.35">
      <c r="B43" s="12"/>
      <c r="D43" s="17"/>
      <c r="F43" s="18"/>
      <c r="I43" s="17"/>
      <c r="N43" s="18"/>
      <c r="P43" s="17"/>
      <c r="S43" s="18"/>
    </row>
    <row r="44" spans="2:19" x14ac:dyDescent="0.35">
      <c r="B44" s="12"/>
      <c r="D44" s="17"/>
      <c r="F44" s="18"/>
      <c r="I44" s="17"/>
      <c r="N44" s="18"/>
      <c r="P44" s="17"/>
      <c r="S44" s="18"/>
    </row>
    <row r="45" spans="2:19" x14ac:dyDescent="0.35">
      <c r="B45" s="12"/>
      <c r="D45" s="17"/>
      <c r="F45" s="18"/>
      <c r="I45" s="17"/>
      <c r="N45" s="18"/>
      <c r="P45" s="17"/>
      <c r="S45" s="18"/>
    </row>
    <row r="46" spans="2:19" x14ac:dyDescent="0.35">
      <c r="B46" s="12"/>
      <c r="D46" s="17"/>
      <c r="F46" s="18"/>
      <c r="I46" s="17"/>
      <c r="N46" s="18"/>
      <c r="P46" s="17"/>
      <c r="S46" s="18"/>
    </row>
    <row r="47" spans="2:19" x14ac:dyDescent="0.35">
      <c r="B47" s="12"/>
      <c r="D47" s="17"/>
      <c r="F47" s="18"/>
      <c r="I47" s="17"/>
      <c r="N47" s="18"/>
      <c r="P47" s="17"/>
      <c r="S47" s="18"/>
    </row>
    <row r="48" spans="2:19" x14ac:dyDescent="0.35">
      <c r="B48" s="12"/>
      <c r="D48" s="17"/>
      <c r="F48" s="18"/>
      <c r="I48" s="17"/>
      <c r="N48" s="18"/>
      <c r="P48" s="17"/>
      <c r="S48" s="18"/>
    </row>
    <row r="49" spans="2:19" x14ac:dyDescent="0.35">
      <c r="B49" s="12"/>
      <c r="D49" s="17"/>
      <c r="F49" s="18"/>
      <c r="I49" s="17"/>
      <c r="N49" s="18"/>
      <c r="P49" s="17"/>
      <c r="S49" s="18"/>
    </row>
    <row r="50" spans="2:19" ht="15" thickBot="1" x14ac:dyDescent="0.4">
      <c r="B50" s="12"/>
      <c r="D50" s="17"/>
      <c r="F50" s="18"/>
      <c r="I50" s="19"/>
      <c r="J50" s="20"/>
      <c r="K50" s="20"/>
      <c r="L50" s="20"/>
      <c r="M50" s="20"/>
      <c r="N50" s="21"/>
      <c r="P50" s="17"/>
      <c r="S50" s="18"/>
    </row>
    <row r="51" spans="2:19" x14ac:dyDescent="0.35">
      <c r="B51" s="12"/>
      <c r="D51" s="17"/>
      <c r="F51" s="18"/>
      <c r="P51" s="17"/>
      <c r="S51" s="18"/>
    </row>
    <row r="52" spans="2:19" x14ac:dyDescent="0.35">
      <c r="B52" s="12"/>
      <c r="D52" s="17"/>
      <c r="F52" s="18"/>
      <c r="P52" s="17"/>
      <c r="S52" s="18"/>
    </row>
    <row r="53" spans="2:19" x14ac:dyDescent="0.35">
      <c r="B53" s="12"/>
      <c r="D53" s="17"/>
      <c r="F53" s="18"/>
      <c r="P53" s="17"/>
      <c r="S53" s="18"/>
    </row>
    <row r="54" spans="2:19" x14ac:dyDescent="0.35">
      <c r="B54" s="12"/>
      <c r="D54" s="17"/>
      <c r="F54" s="18"/>
      <c r="P54" s="17"/>
      <c r="S54" s="18"/>
    </row>
    <row r="55" spans="2:19" x14ac:dyDescent="0.35">
      <c r="B55" s="12"/>
      <c r="D55" s="17"/>
      <c r="F55" s="18"/>
      <c r="P55" s="17"/>
      <c r="S55" s="18"/>
    </row>
    <row r="56" spans="2:19" x14ac:dyDescent="0.35">
      <c r="B56" s="12"/>
      <c r="D56" s="17"/>
      <c r="F56" s="18"/>
      <c r="P56" s="17"/>
      <c r="S56" s="18"/>
    </row>
    <row r="57" spans="2:19" x14ac:dyDescent="0.35">
      <c r="B57" s="12"/>
      <c r="D57" s="17"/>
      <c r="F57" s="18"/>
      <c r="P57" s="17"/>
      <c r="S57" s="18"/>
    </row>
    <row r="58" spans="2:19" x14ac:dyDescent="0.35">
      <c r="B58" s="12"/>
      <c r="D58" s="17"/>
      <c r="F58" s="18"/>
      <c r="P58" s="17"/>
      <c r="S58" s="18"/>
    </row>
    <row r="59" spans="2:19" x14ac:dyDescent="0.35">
      <c r="B59" s="12"/>
      <c r="D59" s="17"/>
      <c r="F59" s="18"/>
      <c r="P59" s="17"/>
      <c r="S59" s="18"/>
    </row>
    <row r="60" spans="2:19" ht="15" thickBot="1" x14ac:dyDescent="0.4">
      <c r="B60" s="12"/>
      <c r="D60" s="17"/>
      <c r="F60" s="18"/>
      <c r="P60" s="19"/>
      <c r="Q60" s="20"/>
      <c r="R60" s="20"/>
      <c r="S60" s="21"/>
    </row>
    <row r="61" spans="2:19" x14ac:dyDescent="0.35">
      <c r="B61" s="12"/>
      <c r="D61" s="17"/>
      <c r="F61" s="18"/>
    </row>
    <row r="62" spans="2:19" x14ac:dyDescent="0.35">
      <c r="B62" s="12"/>
      <c r="D62" s="17"/>
      <c r="F62" s="18"/>
    </row>
    <row r="63" spans="2:19" x14ac:dyDescent="0.35">
      <c r="B63" s="12"/>
      <c r="D63" s="17"/>
      <c r="F63" s="18"/>
    </row>
    <row r="64" spans="2:19" x14ac:dyDescent="0.35">
      <c r="B64" s="12"/>
      <c r="D64" s="17"/>
      <c r="F64" s="18"/>
    </row>
    <row r="65" spans="2:6" x14ac:dyDescent="0.35">
      <c r="B65" s="12"/>
      <c r="D65" s="17"/>
      <c r="F65" s="18"/>
    </row>
    <row r="66" spans="2:6" x14ac:dyDescent="0.35">
      <c r="B66" s="12"/>
      <c r="D66" s="17"/>
      <c r="F66" s="18"/>
    </row>
    <row r="67" spans="2:6" x14ac:dyDescent="0.35">
      <c r="B67" s="12"/>
      <c r="D67" s="17"/>
      <c r="F67" s="18"/>
    </row>
    <row r="68" spans="2:6" x14ac:dyDescent="0.35">
      <c r="B68" s="12"/>
      <c r="D68" s="17"/>
      <c r="F68" s="18"/>
    </row>
    <row r="69" spans="2:6" x14ac:dyDescent="0.35">
      <c r="B69" s="12"/>
      <c r="D69" s="17"/>
      <c r="F69" s="18"/>
    </row>
    <row r="70" spans="2:6" x14ac:dyDescent="0.35">
      <c r="B70" s="12"/>
      <c r="D70" s="17"/>
      <c r="F70" s="18"/>
    </row>
    <row r="71" spans="2:6" x14ac:dyDescent="0.35">
      <c r="B71" s="12"/>
      <c r="D71" s="17"/>
      <c r="F71" s="18"/>
    </row>
    <row r="72" spans="2:6" x14ac:dyDescent="0.35">
      <c r="B72" s="12"/>
      <c r="D72" s="17"/>
      <c r="F72" s="18"/>
    </row>
    <row r="73" spans="2:6" x14ac:dyDescent="0.35">
      <c r="B73" s="12"/>
      <c r="D73" s="17"/>
      <c r="F73" s="18"/>
    </row>
    <row r="74" spans="2:6" x14ac:dyDescent="0.35">
      <c r="B74" s="12"/>
      <c r="D74" s="17"/>
      <c r="F74" s="18"/>
    </row>
    <row r="75" spans="2:6" x14ac:dyDescent="0.35">
      <c r="B75" s="12"/>
      <c r="D75" s="17"/>
      <c r="F75" s="18"/>
    </row>
    <row r="76" spans="2:6" ht="15" thickBot="1" x14ac:dyDescent="0.4">
      <c r="B76" s="12"/>
      <c r="D76" s="19"/>
      <c r="E76" s="20"/>
      <c r="F76" s="21"/>
    </row>
    <row r="77" spans="2:6" x14ac:dyDescent="0.35">
      <c r="B77" s="12"/>
    </row>
    <row r="78" spans="2:6" x14ac:dyDescent="0.35">
      <c r="B78" s="12"/>
    </row>
    <row r="79" spans="2:6" x14ac:dyDescent="0.35">
      <c r="B79" s="12"/>
    </row>
    <row r="80" spans="2:6" ht="15" thickBot="1" x14ac:dyDescent="0.4">
      <c r="B80" s="13"/>
    </row>
  </sheetData>
  <mergeCells count="22">
    <mergeCell ref="C12:C14"/>
    <mergeCell ref="C2:C3"/>
    <mergeCell ref="A4:A5"/>
    <mergeCell ref="E4:E5"/>
    <mergeCell ref="C4:C5"/>
    <mergeCell ref="A2:A3"/>
    <mergeCell ref="C15:C21"/>
    <mergeCell ref="B15:B22"/>
    <mergeCell ref="B2:B10"/>
    <mergeCell ref="A15:A22"/>
    <mergeCell ref="E12:E14"/>
    <mergeCell ref="E15:E21"/>
    <mergeCell ref="D8:D10"/>
    <mergeCell ref="D11:D22"/>
    <mergeCell ref="D4:D7"/>
    <mergeCell ref="D2:D3"/>
    <mergeCell ref="A12:A14"/>
    <mergeCell ref="B12:B14"/>
    <mergeCell ref="E8:E10"/>
    <mergeCell ref="C8:C10"/>
    <mergeCell ref="A8:A10"/>
    <mergeCell ref="E2:E3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Ketevan Simonia</dc:creator>
  <cp:lastModifiedBy>TransportSBL</cp:lastModifiedBy>
  <dcterms:created xsi:type="dcterms:W3CDTF">2015-06-05T18:17:20Z</dcterms:created>
  <dcterms:modified xsi:type="dcterms:W3CDTF">2024-05-30T08:36:32Z</dcterms:modified>
</cp:coreProperties>
</file>