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PA\Desktop\old desktop\drive\ტენდერი\2023-2024\ფონიჭალა\ლიფტი\"/>
    </mc:Choice>
  </mc:AlternateContent>
  <xr:revisionPtr revIDLastSave="0" documentId="13_ncr:1_{00DC7825-8E3D-43D2-8A5F-228E195A3189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2" l="1"/>
  <c r="I81" i="2"/>
  <c r="I84" i="2" l="1"/>
</calcChain>
</file>

<file path=xl/sharedStrings.xml><?xml version="1.0" encoding="utf-8"?>
<sst xmlns="http://schemas.openxmlformats.org/spreadsheetml/2006/main" count="144" uniqueCount="128">
  <si>
    <t>#</t>
  </si>
  <si>
    <t>Lifts</t>
  </si>
  <si>
    <t>რაოდენობა</t>
  </si>
  <si>
    <t>ჯამი</t>
  </si>
  <si>
    <t>ტვირთამწეობა</t>
  </si>
  <si>
    <t>სიჩქარე</t>
  </si>
  <si>
    <t>გაჩერება</t>
  </si>
  <si>
    <t>11,5</t>
  </si>
  <si>
    <t>ავტომატური მოწყობილობა ავარიული-სამაშველო დაშვება-
გაჩერებისთვისთვის</t>
  </si>
  <si>
    <t>პირველი სართული</t>
  </si>
  <si>
    <t>სპეციფიკაციები</t>
  </si>
  <si>
    <t>ბრენდი, მწარმოებელი ქვეყანა</t>
  </si>
  <si>
    <t>ZENNA, წარმოებულია თურქეთი</t>
  </si>
  <si>
    <t>მოდელი</t>
  </si>
  <si>
    <t>500/1.0-4/4/4/MR</t>
  </si>
  <si>
    <t>ლიფტის სახეობა</t>
  </si>
  <si>
    <t>MR</t>
  </si>
  <si>
    <t>მოქმედი კოდი</t>
  </si>
  <si>
    <t>EN81-20</t>
  </si>
  <si>
    <t>ტვირთამწეობა (კგ )</t>
  </si>
  <si>
    <t>სჩქარე (მ/წ )</t>
  </si>
  <si>
    <t>ძრავის მოდელი/ტიპი</t>
  </si>
  <si>
    <t>MONADRIVE 4,2 KW</t>
  </si>
  <si>
    <t>სართული/გაჩერება/კარი</t>
  </si>
  <si>
    <t>სართულების ნუმერაცია</t>
  </si>
  <si>
    <t>1,2,3,4</t>
  </si>
  <si>
    <t>სვლის სიმაღლე მ.</t>
  </si>
  <si>
    <t>კაბინის ზომები/სიგანე, სიღრმე, სიმაღლე</t>
  </si>
  <si>
    <t>1150*1150*2200</t>
  </si>
  <si>
    <t>კარის გაღების ტიპი</t>
  </si>
  <si>
    <t>ტელესკოპური, WITTUR</t>
  </si>
  <si>
    <t>კარის სიგანე</t>
  </si>
  <si>
    <t>კარის სიმაღლე</t>
  </si>
  <si>
    <t>კარის დაცვის რეჟიმი</t>
  </si>
  <si>
    <t>გამოყენებისთვის შესაბამისი ძაბვა</t>
  </si>
  <si>
    <t>მამოძრავებელი ძალა</t>
  </si>
  <si>
    <t>განათების ძალა</t>
  </si>
  <si>
    <t>220/±7%</t>
  </si>
  <si>
    <t>სიხშირე</t>
  </si>
  <si>
    <t>50Hz</t>
  </si>
  <si>
    <t>შახტის ზომები მმ.</t>
  </si>
  <si>
    <t>სიგანე</t>
  </si>
  <si>
    <t>სიღრმე</t>
  </si>
  <si>
    <t>ბოლო სართულის სიმაღლე მმ.</t>
  </si>
  <si>
    <t>თანაორმოს სიღრმე მმ.</t>
  </si>
  <si>
    <t>უჟანგავი ფოლადი/ St.St. Hairline</t>
  </si>
  <si>
    <t>A</t>
  </si>
  <si>
    <r>
      <t> </t>
    </r>
    <r>
      <rPr>
        <b/>
        <sz val="11"/>
        <color theme="1"/>
        <rFont val="Times New Roman"/>
        <family val="1"/>
      </rPr>
      <t>პარამეტრები და კოდები</t>
    </r>
  </si>
  <si>
    <t>B</t>
  </si>
  <si>
    <t>უსაფრთხოება</t>
  </si>
  <si>
    <t>სიჩქარის შემზღუდველი</t>
  </si>
  <si>
    <t>მანქანის და საპირწონისთვის ბუფერები ჭაში</t>
  </si>
  <si>
    <t>ელექტრო- მექანიკური მუხრუჭი</t>
  </si>
  <si>
    <t>შკივის დაჭიმულობის უსაფრთხოების რეგულატორი</t>
  </si>
  <si>
    <t>ტერმინალი სვლის საბოლოო
გამომრთველებზე</t>
  </si>
  <si>
    <t>დაცვითი ,უსაფრთხოების მოწყობილობა</t>
  </si>
  <si>
    <t>უსაფრთხოების დაცვის სქემა</t>
  </si>
  <si>
    <t>ბუფერების გამთიშველის უსაფრთხოება</t>
  </si>
  <si>
    <t>მაღალი ძაბვისგან დაცვა</t>
  </si>
  <si>
    <t>ფაზის უსაფრთხო გადამყვანი</t>
  </si>
  <si>
    <t>უსაფრთხოების მექანიზმის მოკლე
ჩართვისგან დაცვა</t>
  </si>
  <si>
    <t>ელექტროობა - wsl</t>
  </si>
  <si>
    <t>C</t>
  </si>
  <si>
    <t>კაბინის დიზაინი</t>
  </si>
  <si>
    <t>კაბინის კარი</t>
  </si>
  <si>
    <t>კაბინის კედლები</t>
  </si>
  <si>
    <t>წინა კედელი</t>
  </si>
  <si>
    <t>გვერდითი კედლები</t>
  </si>
  <si>
    <t>ჭერი</t>
  </si>
  <si>
    <t>ტიპი</t>
  </si>
  <si>
    <t>იატაკი</t>
  </si>
  <si>
    <t>კი</t>
  </si>
  <si>
    <t>გრანიტი</t>
  </si>
  <si>
    <t>მოაჯირი</t>
  </si>
  <si>
    <t>მდებარეობა</t>
  </si>
  <si>
    <t>St.St. ,1 ცალი.</t>
  </si>
  <si>
    <t>D</t>
  </si>
  <si>
    <t>სამანქანო და კაბინის აქსესუარები</t>
  </si>
  <si>
    <t>კაბინის გამოძახების პანელი/ COP</t>
  </si>
  <si>
    <t>უჟანგავი ფოლადი 7 სეგმენტიანი მონიტორით</t>
  </si>
  <si>
    <t>განლაგება</t>
  </si>
  <si>
    <t>მარჯვნივ, ან მარცხნივ</t>
  </si>
  <si>
    <t>კაბინის გამოძახების პანელი/ LOP</t>
  </si>
  <si>
    <t>უჟანგავი ფოლადი 7 სეგმენტიანი ინდიკატორით</t>
  </si>
  <si>
    <t>კარიდან მარჯვენა მხარეს</t>
  </si>
  <si>
    <t>ზედაპირი</t>
  </si>
  <si>
    <t>სხვა სართულები</t>
  </si>
  <si>
    <t>კარები სართულებზე</t>
  </si>
  <si>
    <t>E</t>
  </si>
  <si>
    <t>სტანდარტული ფუნქციები</t>
  </si>
  <si>
    <t>ვენტილაცია</t>
  </si>
  <si>
    <t>გადაუდებელი სამაშველო ზარი</t>
  </si>
  <si>
    <t>სრული დატვირთვის გადამცემი</t>
  </si>
  <si>
    <t>საპირწონის რელსები 50 მმ</t>
  </si>
  <si>
    <t>ტროსი ფოლადს 6,5 მმ-იანი</t>
  </si>
  <si>
    <t>კაბინის შუქის და ვენტილაციის ავტომატურად გათიშვა</t>
  </si>
  <si>
    <t>დამოუკიდებელი მომსახურება</t>
  </si>
  <si>
    <t>კაბინის მიმართველები  90*75*16 მმ</t>
  </si>
  <si>
    <t>ლიფტის მოსვლის შეტყობინების გონგი</t>
  </si>
  <si>
    <t>კარის გაღება -დაკეტვის ღილაკი</t>
  </si>
  <si>
    <t>კაბინის და სართულებზე კარის გაღების ხანგრძლივობის განსაზღვრა</t>
  </si>
  <si>
    <t>გამოძახების გაუქმება</t>
  </si>
  <si>
    <t>ავტო ინსპეტირება-დიაგნოზი</t>
  </si>
  <si>
    <t>ატომატური კარის სიჩქარის  კონტროლი-
დაცვა</t>
  </si>
  <si>
    <t>სართულებზე მაჩვენებლის ნებისმიერი სიმბოლო (ასოები, ნომრები)</t>
  </si>
  <si>
    <t>პარკირების ძირითადი სართული</t>
  </si>
  <si>
    <t>გადატვირთვისას ელექტრო სიგნალი</t>
  </si>
  <si>
    <t>ლიფტის გამომრთველი</t>
  </si>
  <si>
    <t>UPS</t>
  </si>
  <si>
    <t>კარის დაკეტვა დაცვითი პერიოდის განმავლობაში</t>
  </si>
  <si>
    <t>მგზავრობის დამთვლელი</t>
  </si>
  <si>
    <t>თვითმომსახურების ავტომატური პარამეტრები</t>
  </si>
  <si>
    <t>უკუსვლისგან დამცავი</t>
  </si>
  <si>
    <t>გაჩერებების რეგულირება-სართულებზე ღილაკების დეაქტივაციის</t>
  </si>
  <si>
    <t>ლიფტის ავარიული განათება</t>
  </si>
  <si>
    <t>F</t>
  </si>
  <si>
    <t>დამატებითი ფუნქციები</t>
  </si>
  <si>
    <t>სვლის
სიმაღლე</t>
  </si>
  <si>
    <t>ინსტალაციის ვადა:</t>
  </si>
  <si>
    <t>მოწოდების ვადა:</t>
  </si>
  <si>
    <t>2 თვე</t>
  </si>
  <si>
    <t>1 თვე</t>
  </si>
  <si>
    <t>ფასი (დღგ-ს ჩათვლით)</t>
  </si>
  <si>
    <t>ლიფტი</t>
  </si>
  <si>
    <t>ლიფტის მონტაჟი</t>
  </si>
  <si>
    <t>ლიფტის მოწოდებისა და მონტაჟის ღირებულება</t>
  </si>
  <si>
    <t>ჯამი:</t>
  </si>
  <si>
    <t>კომენტარი: გთხოვთ შეავსოთ მხოლოდ ყვითლად შეფერილი უჯრები. გაითვალისწინეთ, რომ მითითებული თანხა უნდა მოიცავდეს დღგ-ს.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</si>
</sst>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₾&quot;_-;\-* #,##0.00\ &quot;₾&quot;_-;_-* &quot;-&quot;??\ &quot;₾&quot;_-;_-@_-"/>
    <numFmt numFmtId="165" formatCode="d/m/yyyy;@"/>
    <numFmt numFmtId="166" formatCode="\$\ #,##0.00"/>
  </numFmts>
  <fonts count="4" x14ac:knownFonts="1">
    <font>
      <sz val="10"/>
      <color rgb="FF000000"/>
      <name val="Times New Roman"/>
      <charset val="20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horizontal="left" vertical="top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shrinkToFi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165" fontId="1" fillId="0" borderId="5" xfId="0" applyNumberFormat="1" applyFont="1" applyBorder="1" applyAlignment="1">
      <alignment vertical="center" shrinkToFit="1"/>
    </xf>
    <xf numFmtId="1" fontId="1" fillId="0" borderId="5" xfId="0" applyNumberFormat="1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" fontId="1" fillId="0" borderId="5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shrinkToFit="1"/>
    </xf>
    <xf numFmtId="1" fontId="1" fillId="0" borderId="2" xfId="0" applyNumberFormat="1" applyFont="1" applyBorder="1" applyAlignment="1">
      <alignment vertical="center" shrinkToFit="1"/>
    </xf>
    <xf numFmtId="1" fontId="1" fillId="0" borderId="0" xfId="0" applyNumberFormat="1" applyFont="1" applyAlignment="1">
      <alignment horizontal="center" vertical="center" shrinkToFit="1"/>
    </xf>
    <xf numFmtId="1" fontId="1" fillId="0" borderId="0" xfId="0" applyNumberFormat="1" applyFont="1" applyAlignment="1">
      <alignment horizontal="right" vertical="center" shrinkToFit="1"/>
    </xf>
    <xf numFmtId="0" fontId="1" fillId="0" borderId="4" xfId="0" applyFont="1" applyBorder="1" applyAlignment="1">
      <alignment vertical="center" wrapText="1"/>
    </xf>
    <xf numFmtId="1" fontId="1" fillId="0" borderId="4" xfId="0" applyNumberFormat="1" applyFont="1" applyBorder="1" applyAlignment="1">
      <alignment vertical="center" shrinkToFit="1"/>
    </xf>
    <xf numFmtId="166" fontId="1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2" fontId="1" fillId="0" borderId="5" xfId="0" applyNumberFormat="1" applyFont="1" applyBorder="1" applyAlignment="1">
      <alignment horizontal="left" vertical="center" shrinkToFit="1"/>
    </xf>
    <xf numFmtId="166" fontId="1" fillId="3" borderId="5" xfId="0" applyNumberFormat="1" applyFont="1" applyFill="1" applyBorder="1" applyAlignment="1">
      <alignment horizontal="left" vertical="center" shrinkToFit="1"/>
    </xf>
    <xf numFmtId="0" fontId="1" fillId="3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left" vertical="center" shrinkToFit="1"/>
    </xf>
    <xf numFmtId="0" fontId="1" fillId="3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5AE57-5392-0E48-B98D-F6C9475F2066}">
  <dimension ref="A1:T90"/>
  <sheetViews>
    <sheetView tabSelected="1" topLeftCell="A64" zoomScale="92" workbookViewId="0">
      <selection activeCell="C75" sqref="C75"/>
    </sheetView>
  </sheetViews>
  <sheetFormatPr defaultColWidth="11" defaultRowHeight="14.15" x14ac:dyDescent="0.35"/>
  <cols>
    <col min="1" max="1" width="3.81640625" style="8" bestFit="1" customWidth="1"/>
    <col min="2" max="2" width="42.36328125" style="8" customWidth="1"/>
    <col min="3" max="3" width="34" style="8" customWidth="1"/>
    <col min="4" max="6" width="11" style="8"/>
    <col min="7" max="7" width="20.6328125" style="8" customWidth="1"/>
    <col min="8" max="8" width="17" style="8" bestFit="1" customWidth="1"/>
    <col min="9" max="9" width="22.36328125" style="8" customWidth="1"/>
    <col min="10" max="16384" width="11" style="8"/>
  </cols>
  <sheetData>
    <row r="1" spans="1:9" ht="14.6" thickBot="1" x14ac:dyDescent="0.4"/>
    <row r="2" spans="1:9" ht="75" customHeight="1" thickBot="1" x14ac:dyDescent="0.4">
      <c r="B2" s="30"/>
      <c r="C2" s="33" t="s">
        <v>127</v>
      </c>
      <c r="D2" s="33"/>
      <c r="E2" s="33"/>
      <c r="F2" s="33"/>
      <c r="G2" s="33"/>
      <c r="H2" s="33"/>
      <c r="I2" s="34"/>
    </row>
    <row r="4" spans="1:9" x14ac:dyDescent="0.35">
      <c r="A4" s="7" t="s">
        <v>46</v>
      </c>
      <c r="B4" s="6" t="s">
        <v>47</v>
      </c>
      <c r="C4" s="35" t="s">
        <v>10</v>
      </c>
      <c r="D4" s="36"/>
      <c r="E4" s="36"/>
      <c r="F4" s="36"/>
      <c r="G4" s="36"/>
      <c r="H4" s="36"/>
      <c r="I4" s="37"/>
    </row>
    <row r="5" spans="1:9" x14ac:dyDescent="0.35">
      <c r="A5" s="6">
        <v>1</v>
      </c>
      <c r="B5" s="6" t="s">
        <v>11</v>
      </c>
      <c r="C5" s="49" t="s">
        <v>12</v>
      </c>
      <c r="D5" s="49"/>
      <c r="E5" s="49"/>
      <c r="F5" s="49"/>
      <c r="G5" s="49"/>
      <c r="H5" s="49"/>
      <c r="I5" s="49"/>
    </row>
    <row r="6" spans="1:9" x14ac:dyDescent="0.35">
      <c r="A6" s="6">
        <v>2</v>
      </c>
      <c r="B6" s="6" t="s">
        <v>13</v>
      </c>
      <c r="C6" s="49" t="s">
        <v>14</v>
      </c>
      <c r="D6" s="49"/>
      <c r="E6" s="49"/>
      <c r="F6" s="49"/>
      <c r="G6" s="49"/>
      <c r="H6" s="49"/>
      <c r="I6" s="49"/>
    </row>
    <row r="7" spans="1:9" x14ac:dyDescent="0.35">
      <c r="A7" s="6">
        <v>3</v>
      </c>
      <c r="B7" s="6" t="s">
        <v>15</v>
      </c>
      <c r="C7" s="49" t="s">
        <v>16</v>
      </c>
      <c r="D7" s="49"/>
      <c r="E7" s="49"/>
      <c r="F7" s="49"/>
      <c r="G7" s="49"/>
      <c r="H7" s="49"/>
      <c r="I7" s="49"/>
    </row>
    <row r="8" spans="1:9" x14ac:dyDescent="0.35">
      <c r="A8" s="6">
        <v>4</v>
      </c>
      <c r="B8" s="6" t="s">
        <v>17</v>
      </c>
      <c r="C8" s="49" t="s">
        <v>18</v>
      </c>
      <c r="D8" s="49"/>
      <c r="E8" s="49"/>
      <c r="F8" s="49"/>
      <c r="G8" s="49"/>
      <c r="H8" s="49"/>
      <c r="I8" s="49"/>
    </row>
    <row r="9" spans="1:9" x14ac:dyDescent="0.35">
      <c r="A9" s="6">
        <v>5</v>
      </c>
      <c r="B9" s="6" t="s">
        <v>2</v>
      </c>
      <c r="C9" s="49">
        <v>1</v>
      </c>
      <c r="D9" s="49"/>
      <c r="E9" s="49"/>
      <c r="F9" s="49"/>
      <c r="G9" s="49"/>
      <c r="H9" s="49"/>
      <c r="I9" s="49"/>
    </row>
    <row r="10" spans="1:9" x14ac:dyDescent="0.35">
      <c r="A10" s="6">
        <v>6</v>
      </c>
      <c r="B10" s="6" t="s">
        <v>19</v>
      </c>
      <c r="C10" s="49">
        <v>500</v>
      </c>
      <c r="D10" s="49"/>
      <c r="E10" s="49"/>
      <c r="F10" s="49"/>
      <c r="G10" s="49"/>
      <c r="H10" s="49"/>
      <c r="I10" s="49"/>
    </row>
    <row r="11" spans="1:9" x14ac:dyDescent="0.35">
      <c r="A11" s="6">
        <v>7</v>
      </c>
      <c r="B11" s="6" t="s">
        <v>20</v>
      </c>
      <c r="C11" s="49">
        <v>1</v>
      </c>
      <c r="D11" s="49"/>
      <c r="E11" s="49"/>
      <c r="F11" s="49"/>
      <c r="G11" s="49"/>
      <c r="H11" s="49"/>
      <c r="I11" s="49"/>
    </row>
    <row r="12" spans="1:9" x14ac:dyDescent="0.35">
      <c r="A12" s="6">
        <v>8</v>
      </c>
      <c r="B12" s="9" t="s">
        <v>21</v>
      </c>
      <c r="C12" s="9" t="s">
        <v>22</v>
      </c>
      <c r="D12" s="9"/>
      <c r="E12" s="6"/>
      <c r="F12" s="9"/>
      <c r="G12" s="9"/>
      <c r="H12" s="9"/>
      <c r="I12" s="9"/>
    </row>
    <row r="13" spans="1:9" x14ac:dyDescent="0.35">
      <c r="A13" s="6">
        <v>9</v>
      </c>
      <c r="B13" s="9" t="s">
        <v>23</v>
      </c>
      <c r="C13" s="10">
        <v>38081</v>
      </c>
      <c r="D13" s="9"/>
      <c r="E13" s="6"/>
      <c r="F13" s="10"/>
      <c r="G13" s="10"/>
      <c r="H13" s="10"/>
      <c r="I13" s="10"/>
    </row>
    <row r="14" spans="1:9" x14ac:dyDescent="0.35">
      <c r="A14" s="6">
        <v>10</v>
      </c>
      <c r="B14" s="9" t="s">
        <v>24</v>
      </c>
      <c r="C14" s="9" t="s">
        <v>25</v>
      </c>
      <c r="D14" s="9"/>
      <c r="E14" s="6"/>
      <c r="F14" s="9"/>
      <c r="G14" s="9"/>
      <c r="H14" s="9"/>
      <c r="I14" s="9"/>
    </row>
    <row r="15" spans="1:9" x14ac:dyDescent="0.35">
      <c r="A15" s="6">
        <v>11</v>
      </c>
      <c r="B15" s="9" t="s">
        <v>26</v>
      </c>
      <c r="C15" s="11">
        <v>11500</v>
      </c>
      <c r="D15" s="9"/>
      <c r="E15" s="6"/>
      <c r="F15" s="11"/>
      <c r="G15" s="11"/>
      <c r="H15" s="11"/>
      <c r="I15" s="11"/>
    </row>
    <row r="16" spans="1:9" ht="28.3" x14ac:dyDescent="0.35">
      <c r="A16" s="6">
        <v>12</v>
      </c>
      <c r="B16" s="9" t="s">
        <v>27</v>
      </c>
      <c r="C16" s="9" t="s">
        <v>28</v>
      </c>
      <c r="D16" s="9"/>
      <c r="E16" s="6"/>
      <c r="F16" s="9"/>
      <c r="G16" s="9"/>
      <c r="H16" s="9"/>
      <c r="I16" s="9"/>
    </row>
    <row r="17" spans="1:20" x14ac:dyDescent="0.35">
      <c r="A17" s="6">
        <v>13</v>
      </c>
      <c r="B17" s="9" t="s">
        <v>29</v>
      </c>
      <c r="C17" s="9" t="s">
        <v>30</v>
      </c>
      <c r="D17" s="9"/>
      <c r="E17" s="6"/>
      <c r="F17" s="9"/>
      <c r="G17" s="9"/>
      <c r="H17" s="9"/>
      <c r="I17" s="9"/>
    </row>
    <row r="18" spans="1:20" x14ac:dyDescent="0.35">
      <c r="A18" s="6">
        <v>14</v>
      </c>
      <c r="B18" s="9" t="s">
        <v>31</v>
      </c>
      <c r="C18" s="11">
        <v>800</v>
      </c>
      <c r="D18" s="9"/>
      <c r="E18" s="6"/>
      <c r="F18" s="11"/>
      <c r="G18" s="11"/>
      <c r="H18" s="11"/>
      <c r="I18" s="11"/>
    </row>
    <row r="19" spans="1:20" x14ac:dyDescent="0.35">
      <c r="A19" s="6">
        <v>15</v>
      </c>
      <c r="B19" s="9" t="s">
        <v>32</v>
      </c>
      <c r="C19" s="11">
        <v>2000</v>
      </c>
      <c r="D19" s="9"/>
      <c r="E19" s="6"/>
      <c r="F19" s="11"/>
      <c r="G19" s="11"/>
      <c r="H19" s="11"/>
      <c r="I19" s="11"/>
    </row>
    <row r="20" spans="1:20" x14ac:dyDescent="0.35">
      <c r="A20" s="6">
        <v>16</v>
      </c>
      <c r="B20" s="9" t="s">
        <v>33</v>
      </c>
      <c r="C20" s="9"/>
      <c r="D20" s="9"/>
      <c r="E20" s="9"/>
      <c r="F20" s="9"/>
      <c r="G20" s="9"/>
      <c r="H20" s="9"/>
      <c r="I20" s="9"/>
    </row>
    <row r="21" spans="1:20" x14ac:dyDescent="0.35">
      <c r="A21" s="6">
        <v>17</v>
      </c>
      <c r="B21" s="38" t="s">
        <v>34</v>
      </c>
      <c r="C21" s="39" t="s">
        <v>35</v>
      </c>
      <c r="D21" s="39"/>
      <c r="E21" s="39"/>
      <c r="F21" s="39"/>
      <c r="G21" s="39"/>
      <c r="H21" s="39"/>
      <c r="I21" s="39"/>
    </row>
    <row r="22" spans="1:20" x14ac:dyDescent="0.35">
      <c r="A22" s="6">
        <v>18</v>
      </c>
      <c r="B22" s="38"/>
      <c r="C22" s="9" t="s">
        <v>36</v>
      </c>
      <c r="D22" s="9" t="s">
        <v>37</v>
      </c>
      <c r="E22" s="9"/>
      <c r="F22" s="6"/>
      <c r="G22" s="9"/>
      <c r="H22" s="9"/>
      <c r="I22" s="9"/>
    </row>
    <row r="23" spans="1:20" x14ac:dyDescent="0.35">
      <c r="A23" s="6">
        <v>19</v>
      </c>
      <c r="B23" s="38"/>
      <c r="C23" s="9" t="s">
        <v>38</v>
      </c>
      <c r="D23" s="9" t="s">
        <v>39</v>
      </c>
      <c r="E23" s="9"/>
      <c r="F23" s="6"/>
      <c r="G23" s="9"/>
      <c r="H23" s="9"/>
      <c r="I23" s="9"/>
    </row>
    <row r="24" spans="1:20" x14ac:dyDescent="0.35">
      <c r="A24" s="6">
        <v>20</v>
      </c>
      <c r="B24" s="38" t="s">
        <v>40</v>
      </c>
      <c r="C24" s="9" t="s">
        <v>41</v>
      </c>
      <c r="D24" s="11">
        <v>1600</v>
      </c>
      <c r="E24" s="6"/>
      <c r="F24" s="9"/>
      <c r="G24" s="9"/>
      <c r="H24" s="6"/>
      <c r="I24" s="11"/>
    </row>
    <row r="25" spans="1:20" x14ac:dyDescent="0.35">
      <c r="A25" s="6">
        <v>21</v>
      </c>
      <c r="B25" s="38"/>
      <c r="C25" s="9" t="s">
        <v>42</v>
      </c>
      <c r="D25" s="11">
        <v>1750</v>
      </c>
      <c r="E25" s="6"/>
      <c r="F25" s="9"/>
      <c r="G25" s="9"/>
      <c r="H25" s="6"/>
      <c r="I25" s="11"/>
    </row>
    <row r="26" spans="1:20" x14ac:dyDescent="0.35">
      <c r="A26" s="6">
        <v>22</v>
      </c>
      <c r="B26" s="9" t="s">
        <v>43</v>
      </c>
      <c r="C26" s="9"/>
      <c r="D26" s="11">
        <v>3250</v>
      </c>
      <c r="E26" s="38"/>
      <c r="F26" s="38"/>
      <c r="G26" s="38"/>
      <c r="H26" s="6"/>
      <c r="I26" s="11"/>
    </row>
    <row r="27" spans="1:20" x14ac:dyDescent="0.35">
      <c r="A27" s="6">
        <v>23</v>
      </c>
      <c r="B27" s="9" t="s">
        <v>44</v>
      </c>
      <c r="C27" s="9"/>
      <c r="D27" s="11">
        <v>800</v>
      </c>
      <c r="E27" s="38"/>
      <c r="F27" s="38"/>
      <c r="G27" s="38"/>
      <c r="H27" s="6"/>
      <c r="I27" s="11"/>
    </row>
    <row r="29" spans="1:20" x14ac:dyDescent="0.35">
      <c r="A29" s="16" t="s">
        <v>48</v>
      </c>
      <c r="B29" s="46" t="s">
        <v>49</v>
      </c>
      <c r="C29" s="47"/>
      <c r="D29" s="47"/>
      <c r="E29" s="47"/>
      <c r="F29" s="47"/>
      <c r="G29" s="47"/>
      <c r="H29" s="47"/>
      <c r="I29" s="48"/>
      <c r="J29" s="14"/>
      <c r="L29" s="14"/>
      <c r="N29" s="14"/>
      <c r="P29" s="14"/>
      <c r="R29" s="14"/>
      <c r="T29" s="14"/>
    </row>
    <row r="30" spans="1:20" x14ac:dyDescent="0.35">
      <c r="A30" s="15">
        <v>1</v>
      </c>
      <c r="B30" s="9" t="s">
        <v>50</v>
      </c>
      <c r="C30" s="11">
        <v>7</v>
      </c>
      <c r="D30" s="38" t="s">
        <v>51</v>
      </c>
      <c r="E30" s="38"/>
      <c r="F30" s="38"/>
      <c r="G30" s="38"/>
      <c r="H30" s="38"/>
      <c r="I30" s="38"/>
      <c r="J30" s="14"/>
      <c r="L30" s="14"/>
      <c r="N30" s="14"/>
      <c r="P30" s="14"/>
      <c r="R30" s="14"/>
      <c r="T30" s="14"/>
    </row>
    <row r="31" spans="1:20" x14ac:dyDescent="0.35">
      <c r="A31" s="15">
        <v>2</v>
      </c>
      <c r="B31" s="9" t="s">
        <v>52</v>
      </c>
      <c r="C31" s="11">
        <v>8</v>
      </c>
      <c r="D31" s="38" t="s">
        <v>53</v>
      </c>
      <c r="E31" s="38"/>
      <c r="F31" s="38"/>
      <c r="G31" s="38"/>
      <c r="H31" s="38"/>
      <c r="I31" s="38"/>
      <c r="J31" s="14"/>
      <c r="L31" s="14"/>
      <c r="N31" s="14"/>
      <c r="P31" s="14"/>
      <c r="R31" s="14"/>
      <c r="T31" s="14"/>
    </row>
    <row r="32" spans="1:20" ht="28.3" x14ac:dyDescent="0.35">
      <c r="A32" s="15">
        <v>3</v>
      </c>
      <c r="B32" s="9" t="s">
        <v>54</v>
      </c>
      <c r="C32" s="11">
        <v>9</v>
      </c>
      <c r="D32" s="38" t="s">
        <v>55</v>
      </c>
      <c r="E32" s="38"/>
      <c r="F32" s="38"/>
      <c r="G32" s="38"/>
      <c r="H32" s="38"/>
      <c r="I32" s="38"/>
      <c r="J32" s="14"/>
      <c r="L32" s="14"/>
      <c r="N32" s="14"/>
      <c r="P32" s="14"/>
      <c r="R32" s="14"/>
      <c r="T32" s="14"/>
    </row>
    <row r="33" spans="1:20" x14ac:dyDescent="0.35">
      <c r="A33" s="15">
        <v>4</v>
      </c>
      <c r="B33" s="9" t="s">
        <v>56</v>
      </c>
      <c r="C33" s="11">
        <v>10</v>
      </c>
      <c r="D33" s="38" t="s">
        <v>57</v>
      </c>
      <c r="E33" s="38"/>
      <c r="F33" s="38"/>
      <c r="G33" s="38"/>
      <c r="H33" s="38"/>
      <c r="I33" s="38"/>
      <c r="J33" s="14"/>
      <c r="L33" s="14"/>
      <c r="N33" s="14"/>
      <c r="P33" s="14"/>
      <c r="R33" s="14"/>
      <c r="T33" s="14"/>
    </row>
    <row r="34" spans="1:20" x14ac:dyDescent="0.35">
      <c r="A34" s="15">
        <v>5</v>
      </c>
      <c r="B34" s="9" t="s">
        <v>58</v>
      </c>
      <c r="C34" s="11">
        <v>11</v>
      </c>
      <c r="D34" s="38" t="s">
        <v>59</v>
      </c>
      <c r="E34" s="38"/>
      <c r="F34" s="38"/>
      <c r="G34" s="38"/>
      <c r="H34" s="38"/>
      <c r="I34" s="38"/>
      <c r="J34" s="14"/>
      <c r="L34" s="14"/>
      <c r="N34" s="14"/>
      <c r="P34" s="14"/>
      <c r="R34" s="14"/>
      <c r="T34" s="14"/>
    </row>
    <row r="35" spans="1:20" ht="28.3" x14ac:dyDescent="0.35">
      <c r="A35" s="15">
        <v>6</v>
      </c>
      <c r="B35" s="9" t="s">
        <v>60</v>
      </c>
      <c r="C35" s="11">
        <v>12</v>
      </c>
      <c r="D35" s="38" t="s">
        <v>61</v>
      </c>
      <c r="E35" s="38"/>
      <c r="F35" s="38"/>
      <c r="G35" s="38"/>
      <c r="H35" s="38"/>
      <c r="I35" s="38"/>
      <c r="J35" s="14"/>
      <c r="L35" s="14"/>
      <c r="N35" s="14"/>
      <c r="P35" s="14"/>
      <c r="R35" s="14"/>
      <c r="T35" s="14"/>
    </row>
    <row r="36" spans="1:20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P36" s="14"/>
      <c r="R36" s="14"/>
      <c r="T36" s="14"/>
    </row>
    <row r="37" spans="1:20" x14ac:dyDescent="0.35">
      <c r="A37" s="16" t="s">
        <v>62</v>
      </c>
      <c r="B37" s="40" t="s">
        <v>63</v>
      </c>
      <c r="C37" s="40"/>
      <c r="D37" s="40"/>
      <c r="E37" s="40"/>
      <c r="F37" s="40"/>
      <c r="G37" s="40"/>
      <c r="H37" s="40"/>
      <c r="I37" s="40"/>
      <c r="J37" s="14"/>
      <c r="L37" s="14"/>
      <c r="N37" s="14"/>
      <c r="P37" s="14"/>
      <c r="R37" s="14"/>
      <c r="T37" s="14"/>
    </row>
    <row r="38" spans="1:20" x14ac:dyDescent="0.35">
      <c r="A38" s="15">
        <v>1</v>
      </c>
      <c r="B38" s="1" t="s">
        <v>64</v>
      </c>
      <c r="C38" s="38" t="s">
        <v>45</v>
      </c>
      <c r="D38" s="38"/>
      <c r="E38" s="38"/>
      <c r="F38" s="38"/>
      <c r="G38" s="38"/>
      <c r="H38" s="38"/>
      <c r="I38" s="3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x14ac:dyDescent="0.35">
      <c r="A39" s="15">
        <v>2</v>
      </c>
      <c r="B39" s="1" t="s">
        <v>65</v>
      </c>
      <c r="C39" s="1" t="s">
        <v>66</v>
      </c>
      <c r="D39" s="38" t="s">
        <v>45</v>
      </c>
      <c r="E39" s="38"/>
      <c r="F39" s="38"/>
      <c r="G39" s="38"/>
      <c r="H39" s="38"/>
      <c r="I39" s="38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x14ac:dyDescent="0.35">
      <c r="A40" s="15">
        <v>3</v>
      </c>
      <c r="B40" s="1" t="s">
        <v>65</v>
      </c>
      <c r="C40" s="1" t="s">
        <v>67</v>
      </c>
      <c r="D40" s="38" t="s">
        <v>45</v>
      </c>
      <c r="E40" s="38"/>
      <c r="F40" s="38"/>
      <c r="G40" s="38"/>
      <c r="H40" s="38"/>
      <c r="I40" s="38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x14ac:dyDescent="0.35">
      <c r="A41" s="15">
        <v>4</v>
      </c>
      <c r="B41" s="1" t="s">
        <v>68</v>
      </c>
      <c r="C41" s="1" t="s">
        <v>69</v>
      </c>
      <c r="D41" s="38" t="s">
        <v>45</v>
      </c>
      <c r="E41" s="38"/>
      <c r="F41" s="38"/>
      <c r="G41" s="38"/>
      <c r="H41" s="38"/>
      <c r="I41" s="38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x14ac:dyDescent="0.35">
      <c r="A42" s="15">
        <v>5</v>
      </c>
      <c r="B42" s="1" t="s">
        <v>70</v>
      </c>
      <c r="C42" s="1" t="s">
        <v>71</v>
      </c>
      <c r="D42" s="38" t="s">
        <v>72</v>
      </c>
      <c r="E42" s="38"/>
      <c r="F42" s="38"/>
      <c r="G42" s="38"/>
      <c r="H42" s="38"/>
      <c r="I42" s="38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x14ac:dyDescent="0.35">
      <c r="A43" s="15">
        <v>6</v>
      </c>
      <c r="B43" s="1" t="s">
        <v>73</v>
      </c>
      <c r="C43" s="1" t="s">
        <v>74</v>
      </c>
      <c r="D43" s="38" t="s">
        <v>75</v>
      </c>
      <c r="E43" s="38"/>
      <c r="F43" s="38"/>
      <c r="G43" s="38"/>
      <c r="H43" s="38"/>
      <c r="I43" s="3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x14ac:dyDescent="0.3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20" x14ac:dyDescent="0.35">
      <c r="A45" s="2" t="s">
        <v>76</v>
      </c>
      <c r="B45" s="40" t="s">
        <v>77</v>
      </c>
      <c r="C45" s="40"/>
      <c r="D45" s="40"/>
      <c r="E45" s="40"/>
      <c r="F45" s="40"/>
      <c r="G45" s="40"/>
      <c r="H45" s="40"/>
      <c r="I45" s="40"/>
      <c r="J45" s="14"/>
      <c r="K45" s="14"/>
      <c r="L45" s="14"/>
      <c r="M45" s="14"/>
      <c r="N45" s="14"/>
      <c r="O45" s="14"/>
      <c r="P45" s="14"/>
      <c r="Q45" s="14"/>
      <c r="R45" s="14"/>
    </row>
    <row r="46" spans="1:20" x14ac:dyDescent="0.35">
      <c r="A46" s="45">
        <v>1</v>
      </c>
      <c r="B46" s="38" t="s">
        <v>78</v>
      </c>
      <c r="C46" s="1" t="s">
        <v>69</v>
      </c>
      <c r="D46" s="38" t="s">
        <v>79</v>
      </c>
      <c r="E46" s="38"/>
      <c r="F46" s="38"/>
      <c r="G46" s="38"/>
      <c r="H46" s="38"/>
      <c r="I46" s="38"/>
      <c r="J46" s="14"/>
      <c r="K46" s="14"/>
      <c r="L46" s="14"/>
      <c r="M46" s="14"/>
      <c r="N46" s="14"/>
      <c r="O46" s="14"/>
      <c r="P46" s="14"/>
      <c r="Q46" s="14"/>
      <c r="R46" s="14"/>
    </row>
    <row r="47" spans="1:20" x14ac:dyDescent="0.35">
      <c r="A47" s="45"/>
      <c r="B47" s="38"/>
      <c r="C47" s="1" t="s">
        <v>80</v>
      </c>
      <c r="D47" s="38" t="s">
        <v>81</v>
      </c>
      <c r="E47" s="38"/>
      <c r="F47" s="38"/>
      <c r="G47" s="38"/>
      <c r="H47" s="38"/>
      <c r="I47" s="38"/>
      <c r="J47" s="14"/>
      <c r="K47" s="14"/>
      <c r="L47" s="14"/>
      <c r="M47" s="14"/>
      <c r="N47" s="14"/>
      <c r="O47" s="14"/>
      <c r="P47" s="14"/>
      <c r="Q47" s="14"/>
      <c r="R47" s="14"/>
    </row>
    <row r="48" spans="1:20" x14ac:dyDescent="0.35">
      <c r="A48" s="45">
        <v>2</v>
      </c>
      <c r="B48" s="38" t="s">
        <v>82</v>
      </c>
      <c r="C48" s="1" t="s">
        <v>69</v>
      </c>
      <c r="D48" s="38" t="s">
        <v>83</v>
      </c>
      <c r="E48" s="38"/>
      <c r="F48" s="38"/>
      <c r="G48" s="38"/>
      <c r="H48" s="38"/>
      <c r="I48" s="38"/>
      <c r="J48" s="14"/>
      <c r="K48" s="14"/>
      <c r="L48" s="14"/>
      <c r="M48" s="14"/>
      <c r="N48" s="14"/>
      <c r="O48" s="14"/>
      <c r="P48" s="14"/>
      <c r="Q48" s="14"/>
      <c r="R48" s="14"/>
    </row>
    <row r="49" spans="1:18" x14ac:dyDescent="0.35">
      <c r="A49" s="45"/>
      <c r="B49" s="38"/>
      <c r="C49" s="1" t="s">
        <v>80</v>
      </c>
      <c r="D49" s="38" t="s">
        <v>84</v>
      </c>
      <c r="E49" s="38"/>
      <c r="F49" s="38"/>
      <c r="G49" s="38"/>
      <c r="H49" s="38"/>
      <c r="I49" s="38"/>
      <c r="J49" s="14"/>
      <c r="K49" s="14"/>
      <c r="L49" s="14"/>
      <c r="M49" s="14"/>
      <c r="N49" s="14"/>
      <c r="O49" s="14"/>
      <c r="P49" s="14"/>
      <c r="Q49" s="14"/>
      <c r="R49" s="14"/>
    </row>
    <row r="50" spans="1:18" x14ac:dyDescent="0.35">
      <c r="A50" s="45"/>
      <c r="B50" s="38"/>
      <c r="C50" s="1" t="s">
        <v>2</v>
      </c>
      <c r="D50" s="38">
        <v>4</v>
      </c>
      <c r="E50" s="38"/>
      <c r="F50" s="38"/>
      <c r="G50" s="38"/>
      <c r="H50" s="38"/>
      <c r="I50" s="38"/>
      <c r="J50" s="14"/>
      <c r="K50" s="14"/>
      <c r="L50" s="14"/>
      <c r="M50" s="14"/>
      <c r="N50" s="14"/>
      <c r="O50" s="14"/>
      <c r="P50" s="14"/>
      <c r="Q50" s="14"/>
      <c r="R50" s="14"/>
    </row>
    <row r="51" spans="1:18" x14ac:dyDescent="0.35">
      <c r="A51" s="45">
        <v>3</v>
      </c>
      <c r="B51" s="38" t="s">
        <v>85</v>
      </c>
      <c r="C51" s="1" t="s">
        <v>9</v>
      </c>
      <c r="D51" s="38" t="s">
        <v>45</v>
      </c>
      <c r="E51" s="38"/>
      <c r="F51" s="38"/>
      <c r="G51" s="38"/>
      <c r="H51" s="38"/>
      <c r="I51" s="38"/>
      <c r="J51" s="14"/>
      <c r="K51" s="14"/>
      <c r="L51" s="14"/>
      <c r="M51" s="14"/>
      <c r="N51" s="14"/>
      <c r="O51" s="14"/>
      <c r="P51" s="14"/>
      <c r="Q51" s="14"/>
      <c r="R51" s="14"/>
    </row>
    <row r="52" spans="1:18" x14ac:dyDescent="0.35">
      <c r="A52" s="45"/>
      <c r="B52" s="38"/>
      <c r="C52" s="1" t="s">
        <v>86</v>
      </c>
      <c r="D52" s="38" t="s">
        <v>45</v>
      </c>
      <c r="E52" s="38"/>
      <c r="F52" s="38"/>
      <c r="G52" s="38"/>
      <c r="H52" s="38"/>
      <c r="I52" s="38"/>
      <c r="J52" s="14"/>
      <c r="K52" s="14"/>
      <c r="L52" s="14"/>
      <c r="M52" s="14"/>
      <c r="N52" s="14"/>
      <c r="O52" s="14"/>
      <c r="P52" s="14"/>
      <c r="Q52" s="14"/>
      <c r="R52" s="14"/>
    </row>
    <row r="53" spans="1:18" x14ac:dyDescent="0.35">
      <c r="A53" s="45"/>
      <c r="B53" s="38" t="s">
        <v>87</v>
      </c>
      <c r="C53" s="1" t="s">
        <v>9</v>
      </c>
      <c r="D53" s="38" t="s">
        <v>45</v>
      </c>
      <c r="E53" s="38"/>
      <c r="F53" s="38"/>
      <c r="G53" s="38"/>
      <c r="H53" s="38"/>
      <c r="I53" s="38"/>
      <c r="J53" s="14"/>
      <c r="K53" s="14"/>
      <c r="L53" s="14"/>
      <c r="M53" s="14"/>
      <c r="N53" s="14"/>
      <c r="O53" s="14"/>
      <c r="P53" s="14"/>
      <c r="Q53" s="14"/>
      <c r="R53" s="14"/>
    </row>
    <row r="54" spans="1:18" x14ac:dyDescent="0.35">
      <c r="A54" s="45"/>
      <c r="B54" s="38"/>
      <c r="C54" s="1" t="s">
        <v>86</v>
      </c>
      <c r="D54" s="38" t="s">
        <v>45</v>
      </c>
      <c r="E54" s="38"/>
      <c r="F54" s="38"/>
      <c r="G54" s="38"/>
      <c r="H54" s="38"/>
      <c r="I54" s="38"/>
      <c r="J54" s="14"/>
      <c r="K54" s="14"/>
      <c r="L54" s="14"/>
      <c r="M54" s="14"/>
      <c r="N54" s="14"/>
      <c r="O54" s="14"/>
      <c r="P54" s="14"/>
      <c r="Q54" s="14"/>
      <c r="R54" s="14"/>
    </row>
    <row r="55" spans="1:18" x14ac:dyDescent="0.3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x14ac:dyDescent="0.35">
      <c r="A56" s="28" t="s">
        <v>88</v>
      </c>
      <c r="B56" s="40" t="s">
        <v>89</v>
      </c>
      <c r="C56" s="40"/>
      <c r="D56" s="40"/>
      <c r="E56" s="40"/>
      <c r="F56" s="40"/>
      <c r="G56" s="40"/>
      <c r="H56" s="40"/>
      <c r="I56" s="40"/>
      <c r="J56" s="14"/>
      <c r="K56" s="14"/>
      <c r="L56" s="14"/>
      <c r="M56" s="14"/>
      <c r="N56" s="14"/>
      <c r="O56" s="14"/>
      <c r="P56" s="14"/>
      <c r="Q56" s="14"/>
      <c r="R56" s="14"/>
    </row>
    <row r="57" spans="1:18" x14ac:dyDescent="0.35">
      <c r="A57" s="17">
        <v>1</v>
      </c>
      <c r="B57" s="21" t="s">
        <v>90</v>
      </c>
      <c r="C57" s="22">
        <v>15</v>
      </c>
      <c r="D57" s="42" t="s">
        <v>91</v>
      </c>
      <c r="E57" s="42"/>
      <c r="F57" s="42"/>
      <c r="G57" s="42"/>
      <c r="H57" s="42"/>
      <c r="I57" s="42"/>
      <c r="J57" s="14"/>
      <c r="K57" s="14"/>
      <c r="L57" s="14"/>
      <c r="M57" s="14"/>
      <c r="N57" s="14"/>
      <c r="O57" s="14"/>
      <c r="P57" s="14"/>
      <c r="Q57" s="14"/>
      <c r="R57" s="14"/>
    </row>
    <row r="58" spans="1:18" x14ac:dyDescent="0.35">
      <c r="A58" s="17">
        <v>2</v>
      </c>
      <c r="B58" s="4" t="s">
        <v>92</v>
      </c>
      <c r="C58" s="18">
        <v>16</v>
      </c>
      <c r="D58" s="38" t="s">
        <v>93</v>
      </c>
      <c r="E58" s="38"/>
      <c r="F58" s="38"/>
      <c r="G58" s="38"/>
      <c r="H58" s="38"/>
      <c r="I58" s="38"/>
      <c r="J58" s="14"/>
      <c r="K58" s="14"/>
      <c r="L58" s="14"/>
      <c r="M58" s="14"/>
      <c r="N58" s="14"/>
      <c r="O58" s="14"/>
      <c r="P58" s="14"/>
      <c r="Q58" s="14"/>
      <c r="R58" s="14"/>
    </row>
    <row r="59" spans="1:18" x14ac:dyDescent="0.35">
      <c r="A59" s="17">
        <v>3</v>
      </c>
      <c r="B59" s="4" t="s">
        <v>94</v>
      </c>
      <c r="C59" s="18">
        <v>17</v>
      </c>
      <c r="D59" s="38" t="s">
        <v>95</v>
      </c>
      <c r="E59" s="38"/>
      <c r="F59" s="38"/>
      <c r="G59" s="38"/>
      <c r="H59" s="38"/>
      <c r="I59" s="38"/>
      <c r="J59" s="14"/>
      <c r="K59" s="14"/>
      <c r="L59" s="14"/>
      <c r="M59" s="14"/>
      <c r="N59" s="14"/>
      <c r="O59" s="14"/>
      <c r="P59" s="14"/>
      <c r="Q59" s="14"/>
      <c r="R59" s="14"/>
    </row>
    <row r="60" spans="1:18" x14ac:dyDescent="0.35">
      <c r="A60" s="17">
        <v>4</v>
      </c>
      <c r="B60" s="4" t="s">
        <v>96</v>
      </c>
      <c r="C60" s="18">
        <v>18</v>
      </c>
      <c r="D60" s="38" t="s">
        <v>97</v>
      </c>
      <c r="E60" s="38"/>
      <c r="F60" s="38"/>
      <c r="G60" s="38"/>
      <c r="H60" s="38"/>
      <c r="I60" s="38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28.3" x14ac:dyDescent="0.35">
      <c r="A61" s="17">
        <v>5</v>
      </c>
      <c r="B61" s="4" t="s">
        <v>98</v>
      </c>
      <c r="C61" s="18">
        <v>19</v>
      </c>
      <c r="D61" s="38"/>
      <c r="E61" s="38"/>
      <c r="F61" s="38"/>
      <c r="G61" s="38"/>
      <c r="H61" s="38"/>
      <c r="I61" s="38"/>
      <c r="J61" s="14"/>
      <c r="K61" s="14"/>
      <c r="L61" s="14"/>
      <c r="M61" s="14"/>
      <c r="N61" s="14"/>
      <c r="O61" s="14"/>
      <c r="P61" s="14"/>
      <c r="Q61" s="14"/>
      <c r="R61" s="14"/>
    </row>
    <row r="62" spans="1:18" x14ac:dyDescent="0.35">
      <c r="A62" s="17">
        <v>6</v>
      </c>
      <c r="B62" s="4" t="s">
        <v>99</v>
      </c>
      <c r="C62" s="18">
        <v>20</v>
      </c>
      <c r="D62" s="38" t="s">
        <v>100</v>
      </c>
      <c r="E62" s="38"/>
      <c r="F62" s="38"/>
      <c r="G62" s="38"/>
      <c r="H62" s="38"/>
      <c r="I62" s="38"/>
      <c r="J62" s="14"/>
      <c r="K62" s="14"/>
      <c r="L62" s="14"/>
      <c r="M62" s="14"/>
      <c r="N62" s="14"/>
      <c r="O62" s="14"/>
      <c r="P62" s="14"/>
      <c r="Q62" s="14"/>
      <c r="R62" s="14"/>
    </row>
    <row r="63" spans="1:18" x14ac:dyDescent="0.35">
      <c r="A63" s="17">
        <v>7</v>
      </c>
      <c r="B63" s="4" t="s">
        <v>101</v>
      </c>
      <c r="C63" s="18">
        <v>21</v>
      </c>
      <c r="D63" s="38" t="s">
        <v>102</v>
      </c>
      <c r="E63" s="38"/>
      <c r="F63" s="38"/>
      <c r="G63" s="38"/>
      <c r="H63" s="38"/>
      <c r="I63" s="38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42.45" x14ac:dyDescent="0.35">
      <c r="A64" s="17">
        <v>8</v>
      </c>
      <c r="B64" s="4" t="s">
        <v>103</v>
      </c>
      <c r="C64" s="18">
        <v>22</v>
      </c>
      <c r="D64" s="38" t="s">
        <v>104</v>
      </c>
      <c r="E64" s="38"/>
      <c r="F64" s="38"/>
      <c r="G64" s="38"/>
      <c r="H64" s="38"/>
      <c r="I64" s="38"/>
      <c r="J64" s="14"/>
      <c r="K64" s="14"/>
      <c r="L64" s="14"/>
      <c r="M64" s="14"/>
      <c r="N64" s="14"/>
      <c r="O64" s="14"/>
      <c r="P64" s="14"/>
      <c r="Q64" s="14"/>
      <c r="R64" s="14"/>
    </row>
    <row r="65" spans="1:18" x14ac:dyDescent="0.35">
      <c r="A65" s="17">
        <v>9</v>
      </c>
      <c r="B65" s="4" t="s">
        <v>105</v>
      </c>
      <c r="C65" s="18">
        <v>23</v>
      </c>
      <c r="D65" s="38" t="s">
        <v>106</v>
      </c>
      <c r="E65" s="38"/>
      <c r="F65" s="38"/>
      <c r="G65" s="38"/>
      <c r="H65" s="38"/>
      <c r="I65" s="38"/>
      <c r="J65" s="14"/>
      <c r="K65" s="14"/>
      <c r="L65" s="14"/>
      <c r="M65" s="14"/>
      <c r="N65" s="14"/>
      <c r="O65" s="14"/>
      <c r="P65" s="14"/>
      <c r="Q65" s="14"/>
      <c r="R65" s="14"/>
    </row>
    <row r="66" spans="1:18" x14ac:dyDescent="0.35">
      <c r="A66" s="17">
        <v>10</v>
      </c>
      <c r="B66" s="4" t="s">
        <v>107</v>
      </c>
      <c r="C66" s="18">
        <v>24</v>
      </c>
      <c r="D66" s="38" t="s">
        <v>108</v>
      </c>
      <c r="E66" s="38"/>
      <c r="F66" s="38"/>
      <c r="G66" s="38"/>
      <c r="H66" s="38"/>
      <c r="I66" s="38"/>
      <c r="J66" s="14"/>
      <c r="K66" s="14"/>
      <c r="L66" s="14"/>
      <c r="M66" s="14"/>
      <c r="N66" s="14"/>
      <c r="O66" s="14"/>
      <c r="P66" s="14"/>
      <c r="Q66" s="14"/>
      <c r="R66" s="14"/>
    </row>
    <row r="67" spans="1:18" x14ac:dyDescent="0.35">
      <c r="A67" s="17">
        <v>11</v>
      </c>
      <c r="B67" s="4"/>
      <c r="C67" s="18">
        <v>25</v>
      </c>
      <c r="D67" s="38" t="s">
        <v>109</v>
      </c>
      <c r="E67" s="38"/>
      <c r="F67" s="38"/>
      <c r="G67" s="38"/>
      <c r="H67" s="38"/>
      <c r="I67" s="38"/>
      <c r="J67" s="14"/>
      <c r="K67" s="14"/>
      <c r="L67" s="14"/>
      <c r="M67" s="14"/>
      <c r="N67" s="14"/>
      <c r="O67" s="14"/>
      <c r="P67" s="14"/>
      <c r="Q67" s="14"/>
      <c r="R67" s="14"/>
    </row>
    <row r="68" spans="1:18" x14ac:dyDescent="0.35">
      <c r="A68" s="17">
        <v>12</v>
      </c>
      <c r="B68" s="4" t="s">
        <v>110</v>
      </c>
      <c r="C68" s="18">
        <v>26</v>
      </c>
      <c r="D68" s="38" t="s">
        <v>111</v>
      </c>
      <c r="E68" s="38"/>
      <c r="F68" s="38"/>
      <c r="G68" s="38"/>
      <c r="H68" s="38"/>
      <c r="I68" s="38"/>
      <c r="J68" s="14"/>
      <c r="K68" s="14"/>
      <c r="L68" s="14"/>
      <c r="M68" s="14"/>
      <c r="N68" s="14"/>
      <c r="O68" s="14"/>
      <c r="P68" s="14"/>
      <c r="Q68" s="14"/>
      <c r="R68" s="14"/>
    </row>
    <row r="69" spans="1:18" x14ac:dyDescent="0.35">
      <c r="A69" s="17">
        <v>13</v>
      </c>
      <c r="B69" s="4" t="s">
        <v>112</v>
      </c>
      <c r="C69" s="18">
        <v>27</v>
      </c>
      <c r="D69" s="38" t="s">
        <v>113</v>
      </c>
      <c r="E69" s="38"/>
      <c r="F69" s="38"/>
      <c r="G69" s="38"/>
      <c r="H69" s="38"/>
      <c r="I69" s="38"/>
      <c r="J69" s="14"/>
      <c r="K69" s="14"/>
      <c r="L69" s="14"/>
      <c r="M69" s="14"/>
      <c r="N69" s="14"/>
      <c r="O69" s="14"/>
      <c r="P69" s="14"/>
      <c r="Q69" s="14"/>
      <c r="R69" s="14"/>
    </row>
    <row r="70" spans="1:18" x14ac:dyDescent="0.35">
      <c r="A70" s="17">
        <v>14</v>
      </c>
      <c r="B70" s="4" t="s">
        <v>114</v>
      </c>
      <c r="C70" s="5">
        <v>28</v>
      </c>
      <c r="D70" s="38"/>
      <c r="E70" s="38"/>
      <c r="F70" s="38"/>
      <c r="G70" s="38"/>
      <c r="H70" s="38"/>
      <c r="I70" s="38"/>
      <c r="J70" s="14"/>
      <c r="K70" s="14"/>
      <c r="L70" s="14"/>
      <c r="M70" s="14"/>
      <c r="N70" s="14"/>
      <c r="O70" s="14"/>
      <c r="P70" s="14"/>
      <c r="Q70" s="14"/>
      <c r="R70" s="14"/>
    </row>
    <row r="71" spans="1:18" x14ac:dyDescent="0.3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x14ac:dyDescent="0.35">
      <c r="A72" s="16" t="s">
        <v>115</v>
      </c>
      <c r="B72" s="40" t="s">
        <v>116</v>
      </c>
      <c r="C72" s="40"/>
      <c r="D72" s="40"/>
      <c r="E72" s="40"/>
      <c r="F72" s="40"/>
      <c r="G72" s="40"/>
      <c r="H72" s="40"/>
      <c r="I72" s="40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38.049999999999997" customHeight="1" x14ac:dyDescent="0.35">
      <c r="A73" s="15">
        <v>1</v>
      </c>
      <c r="B73" s="9"/>
      <c r="C73" s="11">
        <v>6</v>
      </c>
      <c r="D73" s="9"/>
      <c r="E73" s="38" t="s">
        <v>8</v>
      </c>
      <c r="F73" s="38"/>
      <c r="G73" s="38"/>
      <c r="H73" s="38"/>
      <c r="I73" s="38"/>
      <c r="J73" s="14"/>
      <c r="K73" s="14"/>
      <c r="L73" s="14"/>
      <c r="M73" s="14"/>
      <c r="N73" s="14"/>
      <c r="O73" s="14"/>
      <c r="P73" s="14"/>
      <c r="Q73" s="14"/>
      <c r="R73" s="14"/>
    </row>
    <row r="74" spans="1:18" x14ac:dyDescent="0.35">
      <c r="A74" s="15">
        <v>2</v>
      </c>
      <c r="B74" s="9"/>
      <c r="C74" s="11">
        <v>7</v>
      </c>
      <c r="D74" s="9"/>
      <c r="E74" s="44"/>
      <c r="F74" s="44"/>
      <c r="G74" s="44"/>
      <c r="H74" s="44"/>
      <c r="I74" s="44"/>
      <c r="J74" s="14"/>
      <c r="K74" s="14"/>
      <c r="L74" s="14"/>
      <c r="M74" s="14"/>
      <c r="N74" s="14"/>
      <c r="O74" s="14"/>
      <c r="P74" s="14"/>
      <c r="Q74" s="14"/>
      <c r="R74" s="14"/>
    </row>
    <row r="75" spans="1:18" x14ac:dyDescent="0.35">
      <c r="A75" s="15">
        <v>3</v>
      </c>
      <c r="B75" s="9"/>
      <c r="C75" s="11">
        <v>8</v>
      </c>
      <c r="D75" s="9"/>
      <c r="E75" s="44"/>
      <c r="F75" s="44"/>
      <c r="G75" s="44"/>
      <c r="H75" s="44"/>
      <c r="I75" s="44"/>
      <c r="J75" s="14"/>
      <c r="K75" s="14"/>
      <c r="L75" s="14"/>
      <c r="M75" s="14"/>
      <c r="N75" s="14"/>
      <c r="O75" s="14"/>
      <c r="P75" s="14"/>
      <c r="Q75" s="14"/>
      <c r="R75" s="14"/>
    </row>
    <row r="76" spans="1:18" x14ac:dyDescent="0.35">
      <c r="A76" s="15">
        <v>4</v>
      </c>
      <c r="B76" s="9"/>
      <c r="C76" s="11">
        <v>9</v>
      </c>
      <c r="D76" s="9"/>
      <c r="E76" s="44"/>
      <c r="F76" s="44"/>
      <c r="G76" s="44"/>
      <c r="H76" s="44"/>
      <c r="I76" s="44"/>
      <c r="J76" s="14"/>
      <c r="K76" s="14"/>
      <c r="L76" s="14"/>
      <c r="M76" s="14"/>
      <c r="N76" s="14"/>
      <c r="O76" s="14"/>
      <c r="P76" s="14"/>
      <c r="Q76" s="14"/>
      <c r="R76" s="14"/>
    </row>
    <row r="77" spans="1:18" x14ac:dyDescent="0.35">
      <c r="A77" s="19"/>
      <c r="B77" s="13"/>
      <c r="C77" s="13"/>
      <c r="D77" s="13"/>
      <c r="E77" s="20"/>
      <c r="F77" s="20"/>
      <c r="G77" s="20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9.75" x14ac:dyDescent="0.35">
      <c r="A78" s="43" t="s">
        <v>125</v>
      </c>
      <c r="B78" s="43"/>
      <c r="C78" s="43"/>
      <c r="D78" s="43"/>
      <c r="E78" s="43"/>
      <c r="F78" s="43"/>
      <c r="G78" s="43"/>
      <c r="H78" s="43"/>
      <c r="I78" s="43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14.05" customHeight="1" x14ac:dyDescent="0.35">
      <c r="A79" s="1" t="s">
        <v>0</v>
      </c>
      <c r="B79" s="1" t="s">
        <v>0</v>
      </c>
      <c r="C79" s="38" t="s">
        <v>1</v>
      </c>
      <c r="D79" s="38"/>
      <c r="E79" s="38"/>
      <c r="F79" s="38"/>
      <c r="G79" s="39" t="s">
        <v>122</v>
      </c>
      <c r="H79" s="39" t="s">
        <v>2</v>
      </c>
      <c r="I79" s="39" t="s">
        <v>3</v>
      </c>
      <c r="M79" s="14"/>
    </row>
    <row r="80" spans="1:18" ht="30" customHeight="1" x14ac:dyDescent="0.35">
      <c r="A80" s="1"/>
      <c r="B80" s="1"/>
      <c r="C80" s="1" t="s">
        <v>4</v>
      </c>
      <c r="D80" s="1" t="s">
        <v>5</v>
      </c>
      <c r="E80" s="1" t="s">
        <v>6</v>
      </c>
      <c r="F80" s="1" t="s">
        <v>117</v>
      </c>
      <c r="G80" s="39"/>
      <c r="H80" s="39"/>
      <c r="I80" s="39"/>
      <c r="M80" s="14"/>
    </row>
    <row r="81" spans="1:13" ht="14.05" customHeight="1" x14ac:dyDescent="0.35">
      <c r="A81" s="3">
        <v>1</v>
      </c>
      <c r="B81" s="2" t="s">
        <v>123</v>
      </c>
      <c r="C81" s="3">
        <v>630</v>
      </c>
      <c r="D81" s="25">
        <v>1</v>
      </c>
      <c r="E81" s="3">
        <v>4</v>
      </c>
      <c r="F81" s="1" t="s">
        <v>7</v>
      </c>
      <c r="G81" s="26"/>
      <c r="H81" s="15">
        <v>1</v>
      </c>
      <c r="I81" s="29">
        <f>G81*H81</f>
        <v>0</v>
      </c>
      <c r="M81" s="23"/>
    </row>
    <row r="82" spans="1:13" ht="15" customHeight="1" x14ac:dyDescent="0.35">
      <c r="A82" s="3">
        <v>2</v>
      </c>
      <c r="B82" s="41" t="s">
        <v>124</v>
      </c>
      <c r="C82" s="41"/>
      <c r="D82" s="41"/>
      <c r="E82" s="41"/>
      <c r="F82" s="41"/>
      <c r="G82" s="27"/>
      <c r="H82" s="12">
        <v>1</v>
      </c>
      <c r="I82" s="29">
        <f>G82*H82</f>
        <v>0</v>
      </c>
      <c r="J82" s="14"/>
      <c r="K82" s="13"/>
      <c r="L82" s="14"/>
      <c r="M82" s="14"/>
    </row>
    <row r="83" spans="1:13" x14ac:dyDescent="0.35">
      <c r="A83" s="19"/>
      <c r="B83" s="14"/>
      <c r="C83" s="14"/>
      <c r="D83" s="14"/>
      <c r="E83" s="14"/>
      <c r="F83" s="13"/>
      <c r="G83" s="14"/>
      <c r="H83" s="13"/>
      <c r="I83" s="14"/>
      <c r="J83" s="14"/>
      <c r="K83" s="13"/>
      <c r="L83" s="14"/>
      <c r="M83" s="14"/>
    </row>
    <row r="84" spans="1:13" x14ac:dyDescent="0.35">
      <c r="A84" s="13"/>
      <c r="B84" s="14"/>
      <c r="C84" s="14"/>
      <c r="D84" s="14"/>
      <c r="E84" s="14"/>
      <c r="F84" s="13"/>
      <c r="G84" s="14"/>
      <c r="H84" s="31" t="s">
        <v>126</v>
      </c>
      <c r="I84" s="32">
        <f>I81+I82</f>
        <v>0</v>
      </c>
      <c r="J84" s="14"/>
      <c r="K84" s="13"/>
      <c r="L84" s="14"/>
      <c r="M84" s="14"/>
    </row>
    <row r="85" spans="1:13" x14ac:dyDescent="0.35">
      <c r="A85" s="13"/>
      <c r="B85" s="24" t="s">
        <v>119</v>
      </c>
      <c r="C85" s="24" t="s">
        <v>120</v>
      </c>
      <c r="D85" s="14"/>
      <c r="E85" s="14"/>
      <c r="F85" s="13"/>
      <c r="G85" s="14"/>
      <c r="H85" s="14"/>
      <c r="I85" s="14"/>
      <c r="J85" s="14"/>
      <c r="K85" s="13"/>
      <c r="L85" s="14"/>
      <c r="M85" s="14"/>
    </row>
    <row r="86" spans="1:13" x14ac:dyDescent="0.35">
      <c r="A86" s="13"/>
      <c r="B86" s="24" t="s">
        <v>118</v>
      </c>
      <c r="C86" s="24" t="s">
        <v>121</v>
      </c>
      <c r="D86" s="14"/>
      <c r="E86" s="14"/>
      <c r="F86" s="13"/>
      <c r="G86" s="14"/>
      <c r="H86" s="14"/>
      <c r="I86" s="14"/>
      <c r="J86" s="14"/>
      <c r="K86" s="13"/>
      <c r="L86" s="14"/>
      <c r="M86" s="14"/>
    </row>
    <row r="87" spans="1:13" x14ac:dyDescent="0.35">
      <c r="A87" s="13"/>
      <c r="D87" s="14"/>
      <c r="E87" s="14"/>
      <c r="F87" s="13"/>
      <c r="G87" s="14"/>
      <c r="H87" s="14"/>
      <c r="I87" s="14"/>
      <c r="J87" s="14"/>
      <c r="K87" s="13"/>
      <c r="L87" s="14"/>
      <c r="M87" s="14"/>
    </row>
    <row r="88" spans="1:13" ht="15" customHeight="1" x14ac:dyDescent="0.35">
      <c r="A88" s="14"/>
      <c r="D88" s="14"/>
      <c r="E88" s="14"/>
      <c r="F88" s="14"/>
      <c r="I88" s="14"/>
      <c r="J88" s="14"/>
      <c r="L88" s="23"/>
      <c r="M88" s="23"/>
    </row>
    <row r="89" spans="1:13" x14ac:dyDescent="0.35">
      <c r="A89" s="14"/>
      <c r="B89" s="14"/>
      <c r="C89" s="14"/>
      <c r="D89" s="14"/>
      <c r="E89" s="14"/>
      <c r="F89" s="14"/>
      <c r="G89" s="14"/>
      <c r="H89" s="14"/>
      <c r="I89" s="14"/>
      <c r="J89" s="14"/>
      <c r="L89" s="23"/>
      <c r="M89" s="23"/>
    </row>
    <row r="90" spans="1:13" x14ac:dyDescent="0.35">
      <c r="A90" s="14"/>
      <c r="B90" s="14"/>
      <c r="C90" s="14"/>
      <c r="D90" s="14"/>
      <c r="E90" s="14"/>
      <c r="F90" s="14"/>
      <c r="G90" s="14"/>
      <c r="H90" s="14"/>
      <c r="I90" s="14"/>
      <c r="J90" s="14"/>
      <c r="L90" s="23"/>
      <c r="M90" s="23"/>
    </row>
  </sheetData>
  <mergeCells count="71">
    <mergeCell ref="B21:B23"/>
    <mergeCell ref="C7:I7"/>
    <mergeCell ref="C21:I21"/>
    <mergeCell ref="C5:I5"/>
    <mergeCell ref="C6:I6"/>
    <mergeCell ref="C11:I11"/>
    <mergeCell ref="C10:I10"/>
    <mergeCell ref="C9:I9"/>
    <mergeCell ref="C8:I8"/>
    <mergeCell ref="D33:I33"/>
    <mergeCell ref="D34:I34"/>
    <mergeCell ref="B29:I29"/>
    <mergeCell ref="B24:B25"/>
    <mergeCell ref="E26:G26"/>
    <mergeCell ref="E27:G27"/>
    <mergeCell ref="D30:I30"/>
    <mergeCell ref="D31:I31"/>
    <mergeCell ref="D32:I32"/>
    <mergeCell ref="D41:I41"/>
    <mergeCell ref="D43:I43"/>
    <mergeCell ref="D42:I42"/>
    <mergeCell ref="D40:I40"/>
    <mergeCell ref="D35:I35"/>
    <mergeCell ref="D39:I39"/>
    <mergeCell ref="C38:I38"/>
    <mergeCell ref="A51:A54"/>
    <mergeCell ref="A48:A50"/>
    <mergeCell ref="A46:A47"/>
    <mergeCell ref="B45:I45"/>
    <mergeCell ref="B46:B47"/>
    <mergeCell ref="D46:I46"/>
    <mergeCell ref="B48:B50"/>
    <mergeCell ref="B51:B52"/>
    <mergeCell ref="D66:I66"/>
    <mergeCell ref="E76:I76"/>
    <mergeCell ref="E73:I73"/>
    <mergeCell ref="E74:I74"/>
    <mergeCell ref="E75:I75"/>
    <mergeCell ref="B72:I72"/>
    <mergeCell ref="B82:F82"/>
    <mergeCell ref="D54:I54"/>
    <mergeCell ref="D57:I57"/>
    <mergeCell ref="D58:I58"/>
    <mergeCell ref="D59:I59"/>
    <mergeCell ref="D60:I60"/>
    <mergeCell ref="B56:I56"/>
    <mergeCell ref="D61:I61"/>
    <mergeCell ref="D62:I62"/>
    <mergeCell ref="B53:B54"/>
    <mergeCell ref="D53:I53"/>
    <mergeCell ref="A78:I78"/>
    <mergeCell ref="D69:I69"/>
    <mergeCell ref="D70:I70"/>
    <mergeCell ref="D67:I67"/>
    <mergeCell ref="D68:I68"/>
    <mergeCell ref="C2:I2"/>
    <mergeCell ref="C4:I4"/>
    <mergeCell ref="C79:F79"/>
    <mergeCell ref="G79:G80"/>
    <mergeCell ref="H79:H80"/>
    <mergeCell ref="I79:I80"/>
    <mergeCell ref="D47:I47"/>
    <mergeCell ref="D48:I48"/>
    <mergeCell ref="D49:I49"/>
    <mergeCell ref="D50:I50"/>
    <mergeCell ref="D51:I51"/>
    <mergeCell ref="D52:I52"/>
    <mergeCell ref="B37:I37"/>
    <mergeCell ref="D63:I63"/>
    <mergeCell ref="D64:I64"/>
    <mergeCell ref="D65:I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Nino Liluashvili | GIPA</cp:lastModifiedBy>
  <dcterms:created xsi:type="dcterms:W3CDTF">2024-05-30T17:32:40Z</dcterms:created>
  <dcterms:modified xsi:type="dcterms:W3CDTF">2024-05-31T10:16:18Z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2024-05-28T00:00:00Z</vt:filetime>
  </property>
  <property fmtid="{D5CDD505-2E9C-101B-9397-08002B2CF9AE}" pid="3" name="Creator">
    <vt:lpwstr>Microsoft® Excel® 2019</vt:lpwstr>
  </property>
  <property fmtid="{D5CDD505-2E9C-101B-9397-08002B2CF9AE}" pid="4" name="LastSaved">
    <vt:filetime>2024-05-30T00:00:00Z</vt:filetime>
  </property>
  <property fmtid="{D5CDD505-2E9C-101B-9397-08002B2CF9AE}" pid="5" name="Producer">
    <vt:lpwstr>Microsoft® Excel® 2019</vt:lpwstr>
  </property>
</Properties>
</file>