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200" windowHeight="11985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C27" i="1" l="1"/>
  <c r="C26" i="1"/>
  <c r="C25" i="1"/>
  <c r="C13" i="1"/>
  <c r="C14" i="1"/>
  <c r="C12" i="1"/>
  <c r="C11" i="1"/>
  <c r="C10" i="1"/>
  <c r="C9" i="1"/>
  <c r="C6" i="1"/>
  <c r="C2" i="1"/>
  <c r="C3" i="1"/>
  <c r="C4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1"/>
</calcChain>
</file>

<file path=xl/sharedStrings.xml><?xml version="1.0" encoding="utf-8"?>
<sst xmlns="http://schemas.openxmlformats.org/spreadsheetml/2006/main" count="30" uniqueCount="30">
  <si>
    <t>დასახელება</t>
  </si>
  <si>
    <t>შეკვეთის რაოდენობა</t>
  </si>
  <si>
    <t>ჯამი</t>
  </si>
  <si>
    <t>ქაღალდი A4</t>
  </si>
  <si>
    <t>საწერ კალამი</t>
  </si>
  <si>
    <t>სტეპლერი</t>
  </si>
  <si>
    <t>ანტი სტეპლერი</t>
  </si>
  <si>
    <t>სწრაფჩამკრავი</t>
  </si>
  <si>
    <t>სალარო აპარატის ლენტი</t>
  </si>
  <si>
    <t>CD დისკი</t>
  </si>
  <si>
    <t>DVD დისკი</t>
  </si>
  <si>
    <t>ფაილი</t>
  </si>
  <si>
    <t>ჩასანიშნი ფურცელი წებოვანი</t>
  </si>
  <si>
    <t>ბაინდერი</t>
  </si>
  <si>
    <t>საათის ელემენტი</t>
  </si>
  <si>
    <t>პულტის ელემენტი</t>
  </si>
  <si>
    <t>სახაზავი</t>
  </si>
  <si>
    <t>რვეული დიდი 48 ფურცლიანი</t>
  </si>
  <si>
    <t>რვეული პატარა 48 ფურცლიანი</t>
  </si>
  <si>
    <t>კორექტორი</t>
  </si>
  <si>
    <t>მარკერი</t>
  </si>
  <si>
    <t>მარკერი cd ის</t>
  </si>
  <si>
    <t>სტეპლერის ტყვია</t>
  </si>
  <si>
    <t>საკანცელარიო დანა</t>
  </si>
  <si>
    <t>ფანქარი</t>
  </si>
  <si>
    <t>ქაღალდის წებო</t>
  </si>
  <si>
    <t>კორეკტორი პასტა</t>
  </si>
  <si>
    <t>სიდის კონვერტი</t>
  </si>
  <si>
    <t>კონვერტი დიპლომატი</t>
  </si>
  <si>
    <t>ერთეულის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</si>
</sst>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F23" sqref="F23:G23"/>
    </sheetView>
  </sheetViews>
  <sheetFormatPr defaultRowHeight="15" x14ac:dyDescent="0.25"/>
  <cols>
    <col min="1" max="1" width="3" bestFit="1" customWidth="1"/>
    <col min="2" max="2" width="31.42578125" bestFit="1" customWidth="1"/>
    <col min="3" max="3" width="21.7109375" style="1" bestFit="1" customWidth="1"/>
    <col min="4" max="4" width="16.28515625" style="1" customWidth="1"/>
    <col min="5" max="5" width="12" style="1" customWidth="1"/>
  </cols>
  <sheetData>
    <row r="1" spans="1:5" ht="15.75" thickBot="1" x14ac:dyDescent="0.3">
      <c r="A1" s="6"/>
      <c r="B1" s="7" t="s">
        <v>0</v>
      </c>
      <c r="C1" s="8" t="s">
        <v>1</v>
      </c>
      <c r="D1" s="8" t="s">
        <v>29</v>
      </c>
      <c r="E1" s="9" t="s">
        <v>2</v>
      </c>
    </row>
    <row r="2" spans="1:5" x14ac:dyDescent="0.25">
      <c r="A2" s="4">
        <v>1</v>
      </c>
      <c r="B2" s="4" t="s">
        <v>3</v>
      </c>
      <c r="C2" s="5">
        <f>100*12</f>
        <v>1200</v>
      </c>
      <c r="D2" s="5"/>
      <c r="E2" s="5">
        <f>C2*D2</f>
        <v>0</v>
      </c>
    </row>
    <row r="3" spans="1:5" x14ac:dyDescent="0.25">
      <c r="A3" s="2">
        <v>2</v>
      </c>
      <c r="B3" s="2" t="s">
        <v>4</v>
      </c>
      <c r="C3" s="3">
        <f>200*12</f>
        <v>2400</v>
      </c>
      <c r="D3" s="3"/>
      <c r="E3" s="5">
        <f t="shared" ref="E3:E27" si="0">C3*D3</f>
        <v>0</v>
      </c>
    </row>
    <row r="4" spans="1:5" x14ac:dyDescent="0.25">
      <c r="A4" s="2">
        <v>3</v>
      </c>
      <c r="B4" s="2" t="s">
        <v>5</v>
      </c>
      <c r="C4" s="3">
        <f>5*12</f>
        <v>60</v>
      </c>
      <c r="D4" s="3"/>
      <c r="E4" s="5">
        <f t="shared" si="0"/>
        <v>0</v>
      </c>
    </row>
    <row r="5" spans="1:5" x14ac:dyDescent="0.25">
      <c r="A5" s="2">
        <v>4</v>
      </c>
      <c r="B5" s="2" t="s">
        <v>6</v>
      </c>
      <c r="C5" s="3">
        <v>60</v>
      </c>
      <c r="D5" s="3"/>
      <c r="E5" s="5">
        <f t="shared" si="0"/>
        <v>0</v>
      </c>
    </row>
    <row r="6" spans="1:5" x14ac:dyDescent="0.25">
      <c r="A6" s="2">
        <v>5</v>
      </c>
      <c r="B6" s="2" t="s">
        <v>7</v>
      </c>
      <c r="C6" s="3">
        <f>20*12</f>
        <v>240</v>
      </c>
      <c r="D6" s="3"/>
      <c r="E6" s="5">
        <f t="shared" si="0"/>
        <v>0</v>
      </c>
    </row>
    <row r="7" spans="1:5" x14ac:dyDescent="0.25">
      <c r="A7" s="2">
        <v>6</v>
      </c>
      <c r="B7" s="2" t="s">
        <v>8</v>
      </c>
      <c r="C7" s="3">
        <v>1200</v>
      </c>
      <c r="D7" s="3"/>
      <c r="E7" s="5">
        <f t="shared" si="0"/>
        <v>0</v>
      </c>
    </row>
    <row r="8" spans="1:5" x14ac:dyDescent="0.25">
      <c r="A8" s="2">
        <v>7</v>
      </c>
      <c r="B8" s="2" t="s">
        <v>9</v>
      </c>
      <c r="C8" s="3">
        <v>12000</v>
      </c>
      <c r="D8" s="3"/>
      <c r="E8" s="5">
        <f t="shared" si="0"/>
        <v>0</v>
      </c>
    </row>
    <row r="9" spans="1:5" x14ac:dyDescent="0.25">
      <c r="A9" s="2">
        <v>8</v>
      </c>
      <c r="B9" s="2" t="s">
        <v>10</v>
      </c>
      <c r="C9" s="3">
        <f>500*12</f>
        <v>6000</v>
      </c>
      <c r="D9" s="3"/>
      <c r="E9" s="5">
        <f t="shared" si="0"/>
        <v>0</v>
      </c>
    </row>
    <row r="10" spans="1:5" x14ac:dyDescent="0.25">
      <c r="A10" s="2">
        <v>9</v>
      </c>
      <c r="B10" s="2" t="s">
        <v>11</v>
      </c>
      <c r="C10" s="3">
        <f>40*12</f>
        <v>480</v>
      </c>
      <c r="D10" s="3"/>
      <c r="E10" s="5">
        <f t="shared" si="0"/>
        <v>0</v>
      </c>
    </row>
    <row r="11" spans="1:5" x14ac:dyDescent="0.25">
      <c r="A11" s="2">
        <v>10</v>
      </c>
      <c r="B11" s="2" t="s">
        <v>12</v>
      </c>
      <c r="C11" s="3">
        <f>20*12</f>
        <v>240</v>
      </c>
      <c r="D11" s="3"/>
      <c r="E11" s="5">
        <f t="shared" si="0"/>
        <v>0</v>
      </c>
    </row>
    <row r="12" spans="1:5" x14ac:dyDescent="0.25">
      <c r="A12" s="2">
        <v>11</v>
      </c>
      <c r="B12" s="2" t="s">
        <v>13</v>
      </c>
      <c r="C12" s="3">
        <f>50*12</f>
        <v>600</v>
      </c>
      <c r="D12" s="3"/>
      <c r="E12" s="5">
        <f t="shared" si="0"/>
        <v>0</v>
      </c>
    </row>
    <row r="13" spans="1:5" x14ac:dyDescent="0.25">
      <c r="A13" s="2">
        <v>12</v>
      </c>
      <c r="B13" s="2" t="s">
        <v>14</v>
      </c>
      <c r="C13" s="3">
        <f t="shared" ref="C13:C14" si="1">50*12</f>
        <v>600</v>
      </c>
      <c r="D13" s="3"/>
      <c r="E13" s="5">
        <f t="shared" si="0"/>
        <v>0</v>
      </c>
    </row>
    <row r="14" spans="1:5" x14ac:dyDescent="0.25">
      <c r="A14" s="2">
        <v>13</v>
      </c>
      <c r="B14" s="2" t="s">
        <v>15</v>
      </c>
      <c r="C14" s="3">
        <f t="shared" si="1"/>
        <v>600</v>
      </c>
      <c r="D14" s="3"/>
      <c r="E14" s="5">
        <f t="shared" si="0"/>
        <v>0</v>
      </c>
    </row>
    <row r="15" spans="1:5" x14ac:dyDescent="0.25">
      <c r="A15" s="2">
        <v>14</v>
      </c>
      <c r="B15" s="2" t="s">
        <v>16</v>
      </c>
      <c r="C15" s="3">
        <v>120</v>
      </c>
      <c r="D15" s="3"/>
      <c r="E15" s="5">
        <f t="shared" si="0"/>
        <v>0</v>
      </c>
    </row>
    <row r="16" spans="1:5" x14ac:dyDescent="0.25">
      <c r="A16" s="2">
        <v>15</v>
      </c>
      <c r="B16" s="2" t="s">
        <v>17</v>
      </c>
      <c r="C16" s="3">
        <v>240</v>
      </c>
      <c r="D16" s="3"/>
      <c r="E16" s="5">
        <f t="shared" si="0"/>
        <v>0</v>
      </c>
    </row>
    <row r="17" spans="1:5" x14ac:dyDescent="0.25">
      <c r="A17" s="2">
        <v>16</v>
      </c>
      <c r="B17" s="2" t="s">
        <v>18</v>
      </c>
      <c r="C17" s="3">
        <v>240</v>
      </c>
      <c r="D17" s="3"/>
      <c r="E17" s="5">
        <f t="shared" si="0"/>
        <v>0</v>
      </c>
    </row>
    <row r="18" spans="1:5" x14ac:dyDescent="0.25">
      <c r="A18" s="2">
        <v>17</v>
      </c>
      <c r="B18" s="2" t="s">
        <v>19</v>
      </c>
      <c r="C18" s="3">
        <v>600</v>
      </c>
      <c r="D18" s="3"/>
      <c r="E18" s="5">
        <f t="shared" si="0"/>
        <v>0</v>
      </c>
    </row>
    <row r="19" spans="1:5" x14ac:dyDescent="0.25">
      <c r="A19" s="2">
        <v>18</v>
      </c>
      <c r="B19" s="2" t="s">
        <v>20</v>
      </c>
      <c r="C19" s="3">
        <v>600</v>
      </c>
      <c r="D19" s="3"/>
      <c r="E19" s="5">
        <f t="shared" si="0"/>
        <v>0</v>
      </c>
    </row>
    <row r="20" spans="1:5" x14ac:dyDescent="0.25">
      <c r="A20" s="2">
        <v>19</v>
      </c>
      <c r="B20" s="2" t="s">
        <v>21</v>
      </c>
      <c r="C20" s="3">
        <v>240</v>
      </c>
      <c r="D20" s="3"/>
      <c r="E20" s="5">
        <f t="shared" si="0"/>
        <v>0</v>
      </c>
    </row>
    <row r="21" spans="1:5" x14ac:dyDescent="0.25">
      <c r="A21" s="2">
        <v>20</v>
      </c>
      <c r="B21" s="2" t="s">
        <v>22</v>
      </c>
      <c r="C21" s="3">
        <v>600</v>
      </c>
      <c r="D21" s="3"/>
      <c r="E21" s="5">
        <f t="shared" si="0"/>
        <v>0</v>
      </c>
    </row>
    <row r="22" spans="1:5" x14ac:dyDescent="0.25">
      <c r="A22" s="2">
        <v>21</v>
      </c>
      <c r="B22" s="2" t="s">
        <v>23</v>
      </c>
      <c r="C22" s="3">
        <v>120</v>
      </c>
      <c r="D22" s="3"/>
      <c r="E22" s="5">
        <f t="shared" si="0"/>
        <v>0</v>
      </c>
    </row>
    <row r="23" spans="1:5" x14ac:dyDescent="0.25">
      <c r="A23" s="2">
        <v>22</v>
      </c>
      <c r="B23" s="2" t="s">
        <v>24</v>
      </c>
      <c r="C23" s="3">
        <v>600</v>
      </c>
      <c r="D23" s="3"/>
      <c r="E23" s="5">
        <f t="shared" si="0"/>
        <v>0</v>
      </c>
    </row>
    <row r="24" spans="1:5" x14ac:dyDescent="0.25">
      <c r="A24" s="2">
        <v>23</v>
      </c>
      <c r="B24" s="2" t="s">
        <v>25</v>
      </c>
      <c r="C24" s="3">
        <v>600</v>
      </c>
      <c r="D24" s="3"/>
      <c r="E24" s="5">
        <f t="shared" si="0"/>
        <v>0</v>
      </c>
    </row>
    <row r="25" spans="1:5" x14ac:dyDescent="0.25">
      <c r="A25" s="2">
        <v>24</v>
      </c>
      <c r="B25" s="2" t="s">
        <v>26</v>
      </c>
      <c r="C25" s="3">
        <f>30*12</f>
        <v>360</v>
      </c>
      <c r="D25" s="3"/>
      <c r="E25" s="5">
        <f t="shared" si="0"/>
        <v>0</v>
      </c>
    </row>
    <row r="26" spans="1:5" x14ac:dyDescent="0.25">
      <c r="A26" s="2">
        <v>25</v>
      </c>
      <c r="B26" s="2" t="s">
        <v>27</v>
      </c>
      <c r="C26" s="3">
        <f>1500*12</f>
        <v>18000</v>
      </c>
      <c r="D26" s="3"/>
      <c r="E26" s="5">
        <f t="shared" si="0"/>
        <v>0</v>
      </c>
    </row>
    <row r="27" spans="1:5" x14ac:dyDescent="0.25">
      <c r="A27" s="2">
        <v>26</v>
      </c>
      <c r="B27" s="2" t="s">
        <v>28</v>
      </c>
      <c r="C27" s="3">
        <f>500*12</f>
        <v>6000</v>
      </c>
      <c r="D27" s="3"/>
      <c r="E27" s="5">
        <f t="shared" si="0"/>
        <v>0</v>
      </c>
    </row>
    <row r="28" spans="1:5" x14ac:dyDescent="0.25">
      <c r="A28" s="2"/>
      <c r="B28" s="2"/>
      <c r="C28" s="3"/>
      <c r="D28" s="3"/>
      <c r="E28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2019-03-18T09:02:55Z</dcterms:modified>
</cp:coreProperties>
</file>